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Sheet1!$A$2:$L$675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<sst xmlns="http://schemas.openxmlformats.org/spreadsheetml/2006/main" count="3103" uniqueCount="1598">
  <si>
    <t>2023年盖州市公开招聘事业单位工作人员面试成绩、总成绩及进入体检人员名单</t>
  </si>
  <si>
    <t>序号</t>
  </si>
  <si>
    <t>姓名</t>
  </si>
  <si>
    <t>考号</t>
  </si>
  <si>
    <t>报考部门</t>
  </si>
  <si>
    <t>报考岗位</t>
  </si>
  <si>
    <t>笔试成绩</t>
  </si>
  <si>
    <t>笔试成绩*0.4</t>
  </si>
  <si>
    <t>面试成绩</t>
  </si>
  <si>
    <t>面试成绩*0.6</t>
  </si>
  <si>
    <t>总成绩</t>
  </si>
  <si>
    <t>总排名</t>
  </si>
  <si>
    <t>备注</t>
  </si>
  <si>
    <t>林芷锌</t>
  </si>
  <si>
    <t>23120102110</t>
  </si>
  <si>
    <t>盖州市西城街道综合事务服务中心</t>
  </si>
  <si>
    <t>党建办公室工作人员</t>
  </si>
  <si>
    <t>进入体检</t>
  </si>
  <si>
    <t>纪贤慧</t>
  </si>
  <si>
    <t>23120102821</t>
  </si>
  <si>
    <t>财政管理办公室工作人员（一）</t>
  </si>
  <si>
    <t>童淼</t>
  </si>
  <si>
    <t>23120102729</t>
  </si>
  <si>
    <t>王泓月</t>
  </si>
  <si>
    <t>23120102524</t>
  </si>
  <si>
    <t>刘泓铭</t>
  </si>
  <si>
    <t>23120101608</t>
  </si>
  <si>
    <t>张君如</t>
  </si>
  <si>
    <t>23120100923</t>
  </si>
  <si>
    <t>财政管理办公室工作人员（二）</t>
  </si>
  <si>
    <t>徐畅</t>
  </si>
  <si>
    <t>23120100421</t>
  </si>
  <si>
    <t>刘映雪</t>
  </si>
  <si>
    <t>23120204612</t>
  </si>
  <si>
    <t>综合办公室工作人员（一）</t>
  </si>
  <si>
    <t>马浚涵</t>
  </si>
  <si>
    <t>23120206209</t>
  </si>
  <si>
    <t>徐维鸿</t>
  </si>
  <si>
    <t>23120101327</t>
  </si>
  <si>
    <t>李俊廷</t>
  </si>
  <si>
    <t>23120204129</t>
  </si>
  <si>
    <t>陈鹏钰</t>
  </si>
  <si>
    <t>23120102126</t>
  </si>
  <si>
    <t>综合办公室工作人员（二）</t>
  </si>
  <si>
    <t>冯莹莹</t>
  </si>
  <si>
    <t>23120204904</t>
  </si>
  <si>
    <t>李冰休</t>
  </si>
  <si>
    <t>23120101004</t>
  </si>
  <si>
    <t>张文博</t>
  </si>
  <si>
    <t>23120204512</t>
  </si>
  <si>
    <t>关福生</t>
  </si>
  <si>
    <t>23120205618</t>
  </si>
  <si>
    <t>城市管理办公室工作人员</t>
  </si>
  <si>
    <t>刘野超</t>
  </si>
  <si>
    <t>23120100112</t>
  </si>
  <si>
    <t>王婷</t>
  </si>
  <si>
    <t>23120204527</t>
  </si>
  <si>
    <t>刘继</t>
  </si>
  <si>
    <t>23120204606</t>
  </si>
  <si>
    <t>缺考</t>
  </si>
  <si>
    <t>董冠志</t>
  </si>
  <si>
    <t>23120204025</t>
  </si>
  <si>
    <t>社会事务办公室工作人员</t>
  </si>
  <si>
    <t>张晓光</t>
  </si>
  <si>
    <t>23120100323</t>
  </si>
  <si>
    <t>费天洋</t>
  </si>
  <si>
    <t>23120203817</t>
  </si>
  <si>
    <t>盖州市东城街道综合事务服务中心</t>
  </si>
  <si>
    <t>综合办公室工作人员(一)</t>
  </si>
  <si>
    <t>刘俊蓝</t>
  </si>
  <si>
    <t>23120203820</t>
  </si>
  <si>
    <t>程晓霖</t>
  </si>
  <si>
    <t>23120206117</t>
  </si>
  <si>
    <t>综合办公室工作人员(二)</t>
  </si>
  <si>
    <t>陈一宁</t>
  </si>
  <si>
    <t>23120205001</t>
  </si>
  <si>
    <t>王靖喆</t>
  </si>
  <si>
    <t>23120203321</t>
  </si>
  <si>
    <t>谢承翰</t>
  </si>
  <si>
    <t>23120102329</t>
  </si>
  <si>
    <t>安正扬</t>
  </si>
  <si>
    <t>23120204503</t>
  </si>
  <si>
    <t>综合办公室工作人员(三)</t>
  </si>
  <si>
    <t>高文喆</t>
  </si>
  <si>
    <t>23120102006</t>
  </si>
  <si>
    <t>李沛哲</t>
  </si>
  <si>
    <t>23120100525</t>
  </si>
  <si>
    <t>综合办公室工作人员（四）</t>
  </si>
  <si>
    <t>王楚涵</t>
  </si>
  <si>
    <t>23120101823</t>
  </si>
  <si>
    <t>夏苡航</t>
  </si>
  <si>
    <t>23120101323</t>
  </si>
  <si>
    <t>盖州市太阳升街道综合事务服务中心</t>
  </si>
  <si>
    <t>综合办公室（应急管理办公室）工作人员</t>
  </si>
  <si>
    <t>张月男</t>
  </si>
  <si>
    <t>23120100213</t>
  </si>
  <si>
    <t>范惠淇</t>
  </si>
  <si>
    <t>23120203416</t>
  </si>
  <si>
    <t>财政管理办公室工作人员</t>
  </si>
  <si>
    <t>杨东仁</t>
  </si>
  <si>
    <t>23120204118</t>
  </si>
  <si>
    <t>冯圆</t>
  </si>
  <si>
    <t>23120205710</t>
  </si>
  <si>
    <t>李骏</t>
  </si>
  <si>
    <t>23120102203</t>
  </si>
  <si>
    <t>厉男</t>
  </si>
  <si>
    <t>23120100527</t>
  </si>
  <si>
    <t>生态环境办公室工作人员</t>
  </si>
  <si>
    <t>刘相帝</t>
  </si>
  <si>
    <t>23120102425</t>
  </si>
  <si>
    <t>吕美纯</t>
  </si>
  <si>
    <t>23120205830</t>
  </si>
  <si>
    <t>农业农村办公室工作人员</t>
  </si>
  <si>
    <t>李习铭</t>
  </si>
  <si>
    <t>23120102207</t>
  </si>
  <si>
    <t>刘思宇</t>
  </si>
  <si>
    <t>23120101530</t>
  </si>
  <si>
    <t>盖州市团山街道综合事务服务中心</t>
  </si>
  <si>
    <t>生态环境工作人员</t>
  </si>
  <si>
    <t>马常昕</t>
  </si>
  <si>
    <t>23120103007</t>
  </si>
  <si>
    <t>鞠岳辰</t>
  </si>
  <si>
    <t>23120101601</t>
  </si>
  <si>
    <t>盛烨</t>
  </si>
  <si>
    <t>23120102302</t>
  </si>
  <si>
    <t>丁子洋</t>
  </si>
  <si>
    <t>23120205120</t>
  </si>
  <si>
    <t>财务工作人员</t>
  </si>
  <si>
    <t>赵美佳</t>
  </si>
  <si>
    <t>23120101421</t>
  </si>
  <si>
    <t>张晓彤</t>
  </si>
  <si>
    <t>23120100919</t>
  </si>
  <si>
    <t>农业农村工作人员</t>
  </si>
  <si>
    <t>张业凡</t>
  </si>
  <si>
    <t>23120100326</t>
  </si>
  <si>
    <t>卫伟</t>
  </si>
  <si>
    <t>23120206214</t>
  </si>
  <si>
    <t>盖州市九垄地街道综合事务服务中心</t>
  </si>
  <si>
    <t>赵宇彤</t>
  </si>
  <si>
    <t>23120101330</t>
  </si>
  <si>
    <t>于乐</t>
  </si>
  <si>
    <t>23120101516</t>
  </si>
  <si>
    <t>党建办公室工作人员（一）</t>
  </si>
  <si>
    <t>刘新博</t>
  </si>
  <si>
    <t>23120102508</t>
  </si>
  <si>
    <t>姜心馨</t>
  </si>
  <si>
    <t>23120205118</t>
  </si>
  <si>
    <t>党建办公室工作人员（二）</t>
  </si>
  <si>
    <t>王楚宁</t>
  </si>
  <si>
    <t>23120101828</t>
  </si>
  <si>
    <t>孔维璐</t>
  </si>
  <si>
    <t>23120100303</t>
  </si>
  <si>
    <t>党建办公室工作人员（三）</t>
  </si>
  <si>
    <t>王一番</t>
  </si>
  <si>
    <t>23120100915</t>
  </si>
  <si>
    <t>赵瑞凝</t>
  </si>
  <si>
    <t>23120102320</t>
  </si>
  <si>
    <t>盖州市归州街道综合事务服务中心</t>
  </si>
  <si>
    <t>退役军人服务站工作人员</t>
  </si>
  <si>
    <t>常馨月</t>
  </si>
  <si>
    <t>23120205316</t>
  </si>
  <si>
    <t>董齐</t>
  </si>
  <si>
    <t>23120102019</t>
  </si>
  <si>
    <t>公共服务办公室工作人员</t>
  </si>
  <si>
    <t>代皖粤</t>
  </si>
  <si>
    <t>23120102205</t>
  </si>
  <si>
    <t>陈宇晗</t>
  </si>
  <si>
    <t>23120100603</t>
  </si>
  <si>
    <t>赵国鹏</t>
  </si>
  <si>
    <t>23120102413</t>
  </si>
  <si>
    <t>袁士毓</t>
  </si>
  <si>
    <t>23120205901</t>
  </si>
  <si>
    <t>社会治理办公室工作人员</t>
  </si>
  <si>
    <t>谢浩然</t>
  </si>
  <si>
    <t>23120204601</t>
  </si>
  <si>
    <t>王美慧</t>
  </si>
  <si>
    <t>23120103006</t>
  </si>
  <si>
    <t>盖州市西海街道综合事务服务中心</t>
  </si>
  <si>
    <t>财务工作人员（一）</t>
  </si>
  <si>
    <t>郑植文</t>
  </si>
  <si>
    <t>23120100317</t>
  </si>
  <si>
    <t>高显林</t>
  </si>
  <si>
    <t>23120100504</t>
  </si>
  <si>
    <t>财务工作人员（二）</t>
  </si>
  <si>
    <t>爱新觉罗金格</t>
  </si>
  <si>
    <t>23120101014</t>
  </si>
  <si>
    <t>王智琪</t>
  </si>
  <si>
    <t>23120204308</t>
  </si>
  <si>
    <t>农业工作人员</t>
  </si>
  <si>
    <t>蔡婷婷</t>
  </si>
  <si>
    <t>23120102016</t>
  </si>
  <si>
    <t>刘欣婷</t>
  </si>
  <si>
    <t>23120205909</t>
  </si>
  <si>
    <t>社会治理工作人员</t>
  </si>
  <si>
    <t>罗景瑶</t>
  </si>
  <si>
    <t>23120204219</t>
  </si>
  <si>
    <t>焦愉淇</t>
  </si>
  <si>
    <t>23120100620</t>
  </si>
  <si>
    <t>城市管理工作人员</t>
  </si>
  <si>
    <t>唐雨菡</t>
  </si>
  <si>
    <t>23120101814</t>
  </si>
  <si>
    <t>刘诗然</t>
  </si>
  <si>
    <t>23120205908</t>
  </si>
  <si>
    <t>公共服务工作人员</t>
  </si>
  <si>
    <t>王紫荆</t>
  </si>
  <si>
    <t>23120102007</t>
  </si>
  <si>
    <t>费荣光</t>
  </si>
  <si>
    <t>23120101130</t>
  </si>
  <si>
    <t>党建宣传工作人员</t>
  </si>
  <si>
    <t>刘桂君</t>
  </si>
  <si>
    <t>23120203430</t>
  </si>
  <si>
    <t>李欣阳</t>
  </si>
  <si>
    <t>23120102723</t>
  </si>
  <si>
    <t>盖州市徐屯镇综合事务服务中心</t>
  </si>
  <si>
    <t>赵阳</t>
  </si>
  <si>
    <t>23120204718</t>
  </si>
  <si>
    <t>刘伟</t>
  </si>
  <si>
    <t>23120101712</t>
  </si>
  <si>
    <t>王悦</t>
  </si>
  <si>
    <t>23120203927</t>
  </si>
  <si>
    <t>梁宏</t>
  </si>
  <si>
    <t>23120205928</t>
  </si>
  <si>
    <t>张乃文</t>
  </si>
  <si>
    <t>23120103004</t>
  </si>
  <si>
    <t>崔雪</t>
  </si>
  <si>
    <t>23120204508</t>
  </si>
  <si>
    <t>党建综合办公室工作人员</t>
  </si>
  <si>
    <t>杨以岑</t>
  </si>
  <si>
    <t>23120205309</t>
  </si>
  <si>
    <t>财政办公室工作人员（一）</t>
  </si>
  <si>
    <t>李硕</t>
  </si>
  <si>
    <t>23120204225</t>
  </si>
  <si>
    <t>林玉杰</t>
  </si>
  <si>
    <t>23120101030</t>
  </si>
  <si>
    <t>财政办公室工作人员（二）</t>
  </si>
  <si>
    <t>王冠</t>
  </si>
  <si>
    <t>23120101023</t>
  </si>
  <si>
    <t>邓卜源</t>
  </si>
  <si>
    <t>23120101511</t>
  </si>
  <si>
    <t>盖州市卧龙泉镇综合事务服务中心</t>
  </si>
  <si>
    <t>党政办公室工作人员</t>
  </si>
  <si>
    <t>王宇恒</t>
  </si>
  <si>
    <t>23120103220</t>
  </si>
  <si>
    <t>孙浩</t>
  </si>
  <si>
    <t>23120101518</t>
  </si>
  <si>
    <t>董立钢</t>
  </si>
  <si>
    <t>23120203527</t>
  </si>
  <si>
    <t>雷明泽</t>
  </si>
  <si>
    <t>23120203610</t>
  </si>
  <si>
    <t>财政办公室工作人员</t>
  </si>
  <si>
    <t>刘鹏</t>
  </si>
  <si>
    <t>23120206129</t>
  </si>
  <si>
    <t>林业站工作人员</t>
  </si>
  <si>
    <t>申雨琦</t>
  </si>
  <si>
    <t>23120203324</t>
  </si>
  <si>
    <t>王彤</t>
  </si>
  <si>
    <t>23120100409</t>
  </si>
  <si>
    <t>刘卓异</t>
  </si>
  <si>
    <t>23120205027</t>
  </si>
  <si>
    <t>庞艳莹</t>
  </si>
  <si>
    <t>23120203930</t>
  </si>
  <si>
    <t>综合办公室工作人员</t>
  </si>
  <si>
    <t>温爱林</t>
  </si>
  <si>
    <t>23120100808</t>
  </si>
  <si>
    <t>孙绍群</t>
  </si>
  <si>
    <t>23120102614</t>
  </si>
  <si>
    <t>盖州市陈屯镇综合事务服务中心</t>
  </si>
  <si>
    <t>曲鑫志</t>
  </si>
  <si>
    <t>23120102619</t>
  </si>
  <si>
    <t>李窦伟铭</t>
  </si>
  <si>
    <t>23120204117</t>
  </si>
  <si>
    <t>吴爽</t>
  </si>
  <si>
    <t>23120205310</t>
  </si>
  <si>
    <t>田润茁</t>
  </si>
  <si>
    <t>23120102114</t>
  </si>
  <si>
    <t>综合办公室工作人员（三）</t>
  </si>
  <si>
    <t>孙毓蔓</t>
  </si>
  <si>
    <t>23120205211</t>
  </si>
  <si>
    <t>吴萌萌</t>
  </si>
  <si>
    <t>23120101410</t>
  </si>
  <si>
    <t>赵宣雅</t>
  </si>
  <si>
    <t>23120205605</t>
  </si>
  <si>
    <t>李苏菲</t>
  </si>
  <si>
    <t>23120102414</t>
  </si>
  <si>
    <t>姜映竹</t>
  </si>
  <si>
    <t>23120204112</t>
  </si>
  <si>
    <t>侯永林</t>
  </si>
  <si>
    <t>23120203403</t>
  </si>
  <si>
    <t>农业畜牧业工作人员</t>
  </si>
  <si>
    <t>邢程</t>
  </si>
  <si>
    <t>23120205505</t>
  </si>
  <si>
    <t>盖州市榜式堡镇综合事务服务中心</t>
  </si>
  <si>
    <t>综合事务服务中心工作人员（一）</t>
  </si>
  <si>
    <t>杨雨衡</t>
  </si>
  <si>
    <t>23120101020</t>
  </si>
  <si>
    <t>郑士男</t>
  </si>
  <si>
    <t>23120100301</t>
  </si>
  <si>
    <t>综合事务服务中心工作人员（二）</t>
  </si>
  <si>
    <t>赵雨萌</t>
  </si>
  <si>
    <t>23120205122</t>
  </si>
  <si>
    <t>周鑫</t>
  </si>
  <si>
    <t>23120102721</t>
  </si>
  <si>
    <t>刘彦伯</t>
  </si>
  <si>
    <t>23120100117</t>
  </si>
  <si>
    <t>王生华</t>
  </si>
  <si>
    <t>23120103204</t>
  </si>
  <si>
    <t>综合事务服务中心工作人员（四）</t>
  </si>
  <si>
    <t>胡丹阳</t>
  </si>
  <si>
    <t>23120204410</t>
  </si>
  <si>
    <t>孙琛</t>
  </si>
  <si>
    <t>23120101515</t>
  </si>
  <si>
    <t>盖州市青石岭镇综合事务服务中心</t>
  </si>
  <si>
    <t>经管站工作人员</t>
  </si>
  <si>
    <t>单钰铭</t>
  </si>
  <si>
    <t>23120206201</t>
  </si>
  <si>
    <t>袁文锋</t>
  </si>
  <si>
    <t>23120101501</t>
  </si>
  <si>
    <t>刘珈畅</t>
  </si>
  <si>
    <t>23120101111</t>
  </si>
  <si>
    <t>苏薪</t>
  </si>
  <si>
    <t>23120206003</t>
  </si>
  <si>
    <t>农业科工作人员</t>
  </si>
  <si>
    <t>于小茹</t>
  </si>
  <si>
    <t>23120203514</t>
  </si>
  <si>
    <t>李承霖</t>
  </si>
  <si>
    <t>23120205816</t>
  </si>
  <si>
    <t>水利科工作人员</t>
  </si>
  <si>
    <t>杨雨泽</t>
  </si>
  <si>
    <t>23120203922</t>
  </si>
  <si>
    <t>祖新宇</t>
  </si>
  <si>
    <t>23120205623</t>
  </si>
  <si>
    <t>综合科工作人员</t>
  </si>
  <si>
    <t>曲嘉扬</t>
  </si>
  <si>
    <t>23120100530</t>
  </si>
  <si>
    <t>王艳梅</t>
  </si>
  <si>
    <t>23120205005</t>
  </si>
  <si>
    <t>盖州市万福镇综合事务服务中心</t>
  </si>
  <si>
    <t>苗济鹏</t>
  </si>
  <si>
    <t>23120205530</t>
  </si>
  <si>
    <t>郑博惠</t>
  </si>
  <si>
    <t>吕宏博</t>
  </si>
  <si>
    <t>23120100423</t>
  </si>
  <si>
    <t>经济财政工作人员</t>
  </si>
  <si>
    <t>赵楠</t>
  </si>
  <si>
    <t>23120100622</t>
  </si>
  <si>
    <t>李珊珊</t>
  </si>
  <si>
    <t>23120100520</t>
  </si>
  <si>
    <t>旅游产业管理工作人员</t>
  </si>
  <si>
    <t>仲维一</t>
  </si>
  <si>
    <t>23120205015</t>
  </si>
  <si>
    <t>王静邦</t>
  </si>
  <si>
    <t>23120100801</t>
  </si>
  <si>
    <t>霍鑫鸿</t>
  </si>
  <si>
    <t>23120204620</t>
  </si>
  <si>
    <t>杨晗艺</t>
  </si>
  <si>
    <t>23120205723</t>
  </si>
  <si>
    <t>盖州市沙岗镇综合事务服务中心</t>
  </si>
  <si>
    <t>企业管理工作人员</t>
  </si>
  <si>
    <t>冯佳蓉</t>
  </si>
  <si>
    <t>23120205026</t>
  </si>
  <si>
    <t>贾明鑫</t>
  </si>
  <si>
    <t>23120102222</t>
  </si>
  <si>
    <t>芦禹彤</t>
  </si>
  <si>
    <t>23120205209</t>
  </si>
  <si>
    <t>刘恒瑞</t>
  </si>
  <si>
    <t>23120204116</t>
  </si>
  <si>
    <t>任雪娇</t>
  </si>
  <si>
    <t>23120101012</t>
  </si>
  <si>
    <t>何星霖</t>
  </si>
  <si>
    <t>23120101626</t>
  </si>
  <si>
    <t>王童</t>
  </si>
  <si>
    <t>23120101726</t>
  </si>
  <si>
    <t>陈东</t>
  </si>
  <si>
    <t>23120101808</t>
  </si>
  <si>
    <t>李学琦</t>
  </si>
  <si>
    <t>23120101306</t>
  </si>
  <si>
    <t>王舒</t>
  </si>
  <si>
    <t>23120205525</t>
  </si>
  <si>
    <t>盖州市矿洞沟镇综合事务服务中心</t>
  </si>
  <si>
    <t>农业农村工作人员（一）</t>
  </si>
  <si>
    <t>刘洋</t>
  </si>
  <si>
    <t>23120102430</t>
  </si>
  <si>
    <t>农业农村工作人员（三）</t>
  </si>
  <si>
    <t>沈乃峰</t>
  </si>
  <si>
    <t>23120101807</t>
  </si>
  <si>
    <t>崔成权</t>
  </si>
  <si>
    <t>23120102516</t>
  </si>
  <si>
    <t>马魁瑞</t>
  </si>
  <si>
    <t>23120100812</t>
  </si>
  <si>
    <t>于兴华</t>
  </si>
  <si>
    <t>23120205229</t>
  </si>
  <si>
    <t>党群服务中心工作人员</t>
  </si>
  <si>
    <t>徐洪亮</t>
  </si>
  <si>
    <t>23120100709</t>
  </si>
  <si>
    <t>李海洋</t>
  </si>
  <si>
    <t>23120100623</t>
  </si>
  <si>
    <t>杨珺茹</t>
  </si>
  <si>
    <t>23120102820</t>
  </si>
  <si>
    <t>石光雯</t>
  </si>
  <si>
    <t>23120100320</t>
  </si>
  <si>
    <t>盖州市杨运镇综合事务服务中心</t>
  </si>
  <si>
    <t>马广勇</t>
  </si>
  <si>
    <t>23120101708</t>
  </si>
  <si>
    <t>王瑜瑶</t>
  </si>
  <si>
    <t>23120206119</t>
  </si>
  <si>
    <t>郭泽一</t>
  </si>
  <si>
    <t>23120205929</t>
  </si>
  <si>
    <t>于子洋</t>
  </si>
  <si>
    <t>23120102106</t>
  </si>
  <si>
    <t>郑立民</t>
  </si>
  <si>
    <t>23120101027</t>
  </si>
  <si>
    <t>刘晓宇</t>
  </si>
  <si>
    <t>23120100523</t>
  </si>
  <si>
    <t>刘娜</t>
  </si>
  <si>
    <t>23120100908</t>
  </si>
  <si>
    <t>党建工作人员</t>
  </si>
  <si>
    <t>许芙蓉</t>
  </si>
  <si>
    <t>23120204426</t>
  </si>
  <si>
    <t>李韵琪</t>
  </si>
  <si>
    <t>23120203709</t>
  </si>
  <si>
    <t>盖州市双台镇综合事务服务中心</t>
  </si>
  <si>
    <t>班艺桐</t>
  </si>
  <si>
    <t>23120203812</t>
  </si>
  <si>
    <t>郑涣岑</t>
  </si>
  <si>
    <t>23120103120</t>
  </si>
  <si>
    <t>兰天</t>
  </si>
  <si>
    <t>23120203411</t>
  </si>
  <si>
    <t>丁楠</t>
  </si>
  <si>
    <t>23120101611</t>
  </si>
  <si>
    <t>吕雨桐</t>
  </si>
  <si>
    <t>23120205629</t>
  </si>
  <si>
    <t>石吴畴</t>
  </si>
  <si>
    <t>23120102514</t>
  </si>
  <si>
    <t>徐红鹤</t>
  </si>
  <si>
    <t>23120203530</t>
  </si>
  <si>
    <t>吕雯慧</t>
  </si>
  <si>
    <t>23120205202</t>
  </si>
  <si>
    <t>环保工作人员</t>
  </si>
  <si>
    <t>李瑞琦</t>
  </si>
  <si>
    <t>23120204130</t>
  </si>
  <si>
    <t>罗晓琳</t>
  </si>
  <si>
    <t>23120101528</t>
  </si>
  <si>
    <t>旅游管理工作人员</t>
  </si>
  <si>
    <t>刘玉莹</t>
  </si>
  <si>
    <t>23120206022</t>
  </si>
  <si>
    <t>程祎琳</t>
  </si>
  <si>
    <t>23120101508</t>
  </si>
  <si>
    <t>盖州市什字街镇综合事务服务中心</t>
  </si>
  <si>
    <t>张兴祖</t>
  </si>
  <si>
    <t>23120205105</t>
  </si>
  <si>
    <t>韩政</t>
  </si>
  <si>
    <t>23120100324</t>
  </si>
  <si>
    <t>姚羽嘉</t>
  </si>
  <si>
    <t>23120100501</t>
  </si>
  <si>
    <t>盖州市梁屯镇综合事务服务中心</t>
  </si>
  <si>
    <t>杨明熙</t>
  </si>
  <si>
    <t>23120203811</t>
  </si>
  <si>
    <t>贺佳煜</t>
  </si>
  <si>
    <t>23120101029</t>
  </si>
  <si>
    <t>高琳</t>
  </si>
  <si>
    <t>23120102718</t>
  </si>
  <si>
    <t>贺常傲</t>
  </si>
  <si>
    <t>23120203409</t>
  </si>
  <si>
    <t>谢佳宏</t>
  </si>
  <si>
    <t>23120101217</t>
  </si>
  <si>
    <t>李俊伸</t>
  </si>
  <si>
    <t>23120206128</t>
  </si>
  <si>
    <t>工业企业工作人员</t>
  </si>
  <si>
    <t>王竞颢</t>
  </si>
  <si>
    <t>23120100313</t>
  </si>
  <si>
    <t>任园</t>
  </si>
  <si>
    <t>23120100422</t>
  </si>
  <si>
    <t>盖州市高屯镇综合事务服务中心</t>
  </si>
  <si>
    <t>民政工作人员</t>
  </si>
  <si>
    <t>白雯惠</t>
  </si>
  <si>
    <t>23120101804</t>
  </si>
  <si>
    <t>孙霞</t>
  </si>
  <si>
    <t>23120103022</t>
  </si>
  <si>
    <t>夏一博</t>
  </si>
  <si>
    <t>23120103008</t>
  </si>
  <si>
    <t>孙正宇</t>
  </si>
  <si>
    <t>23120102324</t>
  </si>
  <si>
    <t>工业企业办工作人员</t>
  </si>
  <si>
    <t>袁李薇</t>
  </si>
  <si>
    <t>23120203926</t>
  </si>
  <si>
    <t>刘健</t>
  </si>
  <si>
    <t>23120100119</t>
  </si>
  <si>
    <t>戴林林</t>
  </si>
  <si>
    <t>23120203529</t>
  </si>
  <si>
    <t>褚芳彤</t>
  </si>
  <si>
    <t>23120100924</t>
  </si>
  <si>
    <t>杨国鼎</t>
  </si>
  <si>
    <t>23120204603</t>
  </si>
  <si>
    <t>信访工作人员</t>
  </si>
  <si>
    <t>张一凡</t>
  </si>
  <si>
    <t>23120203522</t>
  </si>
  <si>
    <t>陈思涵</t>
  </si>
  <si>
    <t>23120101314</t>
  </si>
  <si>
    <t>刘婧涵</t>
  </si>
  <si>
    <t>23120204306</t>
  </si>
  <si>
    <t>盖州市九寨镇综合事务服务中心</t>
  </si>
  <si>
    <t>孙佳鑫</t>
  </si>
  <si>
    <t>23120203905</t>
  </si>
  <si>
    <t>朱家慧</t>
  </si>
  <si>
    <t>23120102814</t>
  </si>
  <si>
    <t>刘广泽</t>
  </si>
  <si>
    <t>23120203815</t>
  </si>
  <si>
    <t>吕孟娇</t>
  </si>
  <si>
    <t>23120203830</t>
  </si>
  <si>
    <t>李佳盈</t>
  </si>
  <si>
    <t>23120205717</t>
  </si>
  <si>
    <t>王妍</t>
  </si>
  <si>
    <t>杨新丽</t>
  </si>
  <si>
    <t>23120101105</t>
  </si>
  <si>
    <t>孙静</t>
  </si>
  <si>
    <t>23120204729</t>
  </si>
  <si>
    <t>孙铭泽</t>
  </si>
  <si>
    <t>23120100819</t>
  </si>
  <si>
    <t>盖州市果园乡综合事务服务中心</t>
  </si>
  <si>
    <t>金文惠</t>
  </si>
  <si>
    <t>23120204819</t>
  </si>
  <si>
    <t>迟羽明</t>
  </si>
  <si>
    <t>23120101830</t>
  </si>
  <si>
    <t>蔡雨珈</t>
  </si>
  <si>
    <t>23120205210</t>
  </si>
  <si>
    <t>栾玲</t>
  </si>
  <si>
    <t>23120101702</t>
  </si>
  <si>
    <t>陶雨萍</t>
  </si>
  <si>
    <t>23120100827</t>
  </si>
  <si>
    <t>魏雅雯</t>
  </si>
  <si>
    <t>23120203914</t>
  </si>
  <si>
    <t>王秋桐</t>
  </si>
  <si>
    <t>23120204203</t>
  </si>
  <si>
    <t>社会事务工作人员</t>
  </si>
  <si>
    <t>崔萍</t>
  </si>
  <si>
    <t>23120205330</t>
  </si>
  <si>
    <t>盖州市小石棚乡综合事务服务中心</t>
  </si>
  <si>
    <t>常佳兴</t>
  </si>
  <si>
    <t>23120205709</t>
  </si>
  <si>
    <t>姜凤云</t>
  </si>
  <si>
    <t>23120102407</t>
  </si>
  <si>
    <t>卢轶</t>
  </si>
  <si>
    <t>23120203422</t>
  </si>
  <si>
    <t>张世超</t>
  </si>
  <si>
    <t>23120203803</t>
  </si>
  <si>
    <t>董浩宇</t>
  </si>
  <si>
    <t>23120100404</t>
  </si>
  <si>
    <t>张晓楠</t>
  </si>
  <si>
    <t>23120102623</t>
  </si>
  <si>
    <t>宗媛</t>
  </si>
  <si>
    <t>23120205718</t>
  </si>
  <si>
    <t>杜洪野</t>
  </si>
  <si>
    <t>23120101422</t>
  </si>
  <si>
    <t>盖州市二台乡综合事务服务中心</t>
  </si>
  <si>
    <t>城乡规划办公室工作人员</t>
  </si>
  <si>
    <t>张福存</t>
  </si>
  <si>
    <t>23120204713</t>
  </si>
  <si>
    <t>王鑫</t>
  </si>
  <si>
    <t>23120101607</t>
  </si>
  <si>
    <t>企业管理办公室工作人员</t>
  </si>
  <si>
    <t>李玥兴</t>
  </si>
  <si>
    <t>23120101028</t>
  </si>
  <si>
    <t>白旭</t>
  </si>
  <si>
    <t>23120205516</t>
  </si>
  <si>
    <t>孙浩诚</t>
  </si>
  <si>
    <t>23120205104</t>
  </si>
  <si>
    <t>吴梓潼</t>
  </si>
  <si>
    <t>23120203903</t>
  </si>
  <si>
    <t>经济财政办公室工作人员</t>
  </si>
  <si>
    <t>陈露</t>
  </si>
  <si>
    <t>23120102313</t>
  </si>
  <si>
    <t>张爽</t>
  </si>
  <si>
    <t>23120100920</t>
  </si>
  <si>
    <t>盖州市团甸镇综合事务服务中心</t>
  </si>
  <si>
    <t>肖京京</t>
  </si>
  <si>
    <t>23120205116</t>
  </si>
  <si>
    <t>郭璐</t>
  </si>
  <si>
    <t>23120205401</t>
  </si>
  <si>
    <t>谢飞飞</t>
  </si>
  <si>
    <t>23120204408</t>
  </si>
  <si>
    <t>李榕榕</t>
  </si>
  <si>
    <t>23120205906</t>
  </si>
  <si>
    <t>杨淳</t>
  </si>
  <si>
    <t>23120101425</t>
  </si>
  <si>
    <t>杨广松</t>
  </si>
  <si>
    <t>23120206024</t>
  </si>
  <si>
    <t>毛晓慧</t>
  </si>
  <si>
    <t>23120205520</t>
  </si>
  <si>
    <t>范林林</t>
  </si>
  <si>
    <t>23120102322</t>
  </si>
  <si>
    <t>胡佳雯</t>
  </si>
  <si>
    <t>23120205707</t>
  </si>
  <si>
    <t>刘明函</t>
  </si>
  <si>
    <t>23120205903</t>
  </si>
  <si>
    <t>盖州市暖泉镇综合事务服务中心</t>
  </si>
  <si>
    <t>郭昕昕</t>
  </si>
  <si>
    <t>23120203314</t>
  </si>
  <si>
    <t>田书琳</t>
  </si>
  <si>
    <t>23120205201</t>
  </si>
  <si>
    <t>刘思睿</t>
  </si>
  <si>
    <t>23120101825</t>
  </si>
  <si>
    <t>邹淑怡</t>
  </si>
  <si>
    <t>23120101202</t>
  </si>
  <si>
    <t>隋傲楠</t>
  </si>
  <si>
    <t>23120205113</t>
  </si>
  <si>
    <t>王成</t>
  </si>
  <si>
    <t>23120204413</t>
  </si>
  <si>
    <t>韩长峻</t>
  </si>
  <si>
    <t>23120205922</t>
  </si>
  <si>
    <t>兰亭旭</t>
  </si>
  <si>
    <t>23120203517</t>
  </si>
  <si>
    <t>姚诗琪</t>
  </si>
  <si>
    <t>23120204120</t>
  </si>
  <si>
    <t>石尚</t>
  </si>
  <si>
    <t>23120507629</t>
  </si>
  <si>
    <t>盖州市市委综合事务中心</t>
  </si>
  <si>
    <t>办公室工作人员（一）</t>
  </si>
  <si>
    <t>刘首君</t>
  </si>
  <si>
    <t>23120714129</t>
  </si>
  <si>
    <t>刘雪遥</t>
  </si>
  <si>
    <t>23120713916</t>
  </si>
  <si>
    <t>办公室工作人员（二）</t>
  </si>
  <si>
    <t>韩汝彤</t>
  </si>
  <si>
    <t>23120403625</t>
  </si>
  <si>
    <t>夏建邦</t>
  </si>
  <si>
    <t>23120403609</t>
  </si>
  <si>
    <t>盖州市政府综合事务中心</t>
  </si>
  <si>
    <t>办公室工作人员</t>
  </si>
  <si>
    <t>邓治中</t>
  </si>
  <si>
    <t>23120402418</t>
  </si>
  <si>
    <t>李秋实</t>
  </si>
  <si>
    <t>23120301027</t>
  </si>
  <si>
    <t>谭学凯</t>
  </si>
  <si>
    <t>23120406105</t>
  </si>
  <si>
    <t>江美澤</t>
  </si>
  <si>
    <t>23120713827</t>
  </si>
  <si>
    <t>金芷涵</t>
  </si>
  <si>
    <t>23120508512</t>
  </si>
  <si>
    <t>吴晨筠</t>
  </si>
  <si>
    <t>23120509616</t>
  </si>
  <si>
    <t>姚福强</t>
  </si>
  <si>
    <t>23120609918</t>
  </si>
  <si>
    <t>姜欣雨</t>
  </si>
  <si>
    <t>23120301904</t>
  </si>
  <si>
    <t>蔡宇宁</t>
  </si>
  <si>
    <t>23120507317</t>
  </si>
  <si>
    <t>张妍</t>
  </si>
  <si>
    <t>23120404619</t>
  </si>
  <si>
    <t>人事工作人员（一）</t>
  </si>
  <si>
    <t>王亚楠</t>
  </si>
  <si>
    <t>23120404412</t>
  </si>
  <si>
    <t>赵梓序</t>
  </si>
  <si>
    <t>23120507430</t>
  </si>
  <si>
    <t>人事工作人员（二）</t>
  </si>
  <si>
    <t>张琬煜</t>
  </si>
  <si>
    <t>23120404608</t>
  </si>
  <si>
    <t>邵琳迪</t>
  </si>
  <si>
    <t>23120403612</t>
  </si>
  <si>
    <t>科技行政工作人员</t>
  </si>
  <si>
    <t>王静宇</t>
  </si>
  <si>
    <t>23120404916</t>
  </si>
  <si>
    <t>徐寅升</t>
  </si>
  <si>
    <t>23120403022</t>
  </si>
  <si>
    <t>科技管理工作人员</t>
  </si>
  <si>
    <t>李祥宇</t>
  </si>
  <si>
    <t>23120609903</t>
  </si>
  <si>
    <t>商丽苹</t>
  </si>
  <si>
    <t>23120713012</t>
  </si>
  <si>
    <t>盖州市干部人事档案管理中心</t>
  </si>
  <si>
    <t>刘斯源</t>
  </si>
  <si>
    <t>23120403511</t>
  </si>
  <si>
    <t>任婉婷</t>
  </si>
  <si>
    <t>23120612527</t>
  </si>
  <si>
    <t>梁瀚文</t>
  </si>
  <si>
    <t>23120714529</t>
  </si>
  <si>
    <t>王诗琦</t>
  </si>
  <si>
    <t>23120713424</t>
  </si>
  <si>
    <t>党员远程教育科工作人员</t>
  </si>
  <si>
    <t>任慧菠</t>
  </si>
  <si>
    <t>23120405406</t>
  </si>
  <si>
    <t>鲍奕含</t>
  </si>
  <si>
    <t>23120611830</t>
  </si>
  <si>
    <t>干部档案管理科工作人员</t>
  </si>
  <si>
    <t>王铭新</t>
  </si>
  <si>
    <t>23120404406</t>
  </si>
  <si>
    <t>吴睿</t>
  </si>
  <si>
    <t>23120714715</t>
  </si>
  <si>
    <t>黄鑫</t>
  </si>
  <si>
    <t>23120508529</t>
  </si>
  <si>
    <t>李国强</t>
  </si>
  <si>
    <t>23120508514</t>
  </si>
  <si>
    <t>干部档案信息化科工作人员</t>
  </si>
  <si>
    <t>张英楠</t>
  </si>
  <si>
    <t>23120507424</t>
  </si>
  <si>
    <t>宋思远</t>
  </si>
  <si>
    <t>23120405420</t>
  </si>
  <si>
    <t>刘义</t>
  </si>
  <si>
    <t>23120506509</t>
  </si>
  <si>
    <t>赵梦缘</t>
  </si>
  <si>
    <t>23120301405</t>
  </si>
  <si>
    <t>财务科工作人员</t>
  </si>
  <si>
    <t>王来阳</t>
  </si>
  <si>
    <t>23120302309</t>
  </si>
  <si>
    <t>赵佳欣</t>
  </si>
  <si>
    <t>23120301303</t>
  </si>
  <si>
    <t>盖州市人民政府房屋征收管理办公室</t>
  </si>
  <si>
    <t>毛雪颖</t>
  </si>
  <si>
    <t>23120301620</t>
  </si>
  <si>
    <t>贾壹婷</t>
  </si>
  <si>
    <t>23120612621</t>
  </si>
  <si>
    <t>赵坚竹</t>
  </si>
  <si>
    <t>23120714721</t>
  </si>
  <si>
    <t>鲍蕾</t>
  </si>
  <si>
    <t>23120402814</t>
  </si>
  <si>
    <t>盖州市民政事务中心</t>
  </si>
  <si>
    <t>未成年人保护工作人员（社会工作者）</t>
  </si>
  <si>
    <t>范雨萌</t>
  </si>
  <si>
    <t>吕佳潞</t>
  </si>
  <si>
    <t>23120301528</t>
  </si>
  <si>
    <t>辛雨凝</t>
  </si>
  <si>
    <t>赵颖杰</t>
  </si>
  <si>
    <t>23120403002</t>
  </si>
  <si>
    <t>计算机工作人员</t>
  </si>
  <si>
    <t>刘明昕</t>
  </si>
  <si>
    <t>23120404530</t>
  </si>
  <si>
    <t>夏雨卉</t>
  </si>
  <si>
    <t>23120507508</t>
  </si>
  <si>
    <t>刘晶</t>
  </si>
  <si>
    <t>23120402830</t>
  </si>
  <si>
    <t>杨岚怡</t>
  </si>
  <si>
    <t>23120612106</t>
  </si>
  <si>
    <t>牛婧锜</t>
  </si>
  <si>
    <t>23120403704</t>
  </si>
  <si>
    <t>赵一瑾</t>
  </si>
  <si>
    <t>23120506826</t>
  </si>
  <si>
    <t>付玉瑶</t>
  </si>
  <si>
    <t>23120402414</t>
  </si>
  <si>
    <t>崔来</t>
  </si>
  <si>
    <t>23120508414</t>
  </si>
  <si>
    <t>盖州市社会投资促进中心</t>
  </si>
  <si>
    <t>投资促进一科工作人员</t>
  </si>
  <si>
    <t>齐妍</t>
  </si>
  <si>
    <t>23120713822</t>
  </si>
  <si>
    <t>魏碧</t>
  </si>
  <si>
    <t>23120301801</t>
  </si>
  <si>
    <t>投资促进二科工作人员</t>
  </si>
  <si>
    <t>李孝宇</t>
  </si>
  <si>
    <t>23120612312</t>
  </si>
  <si>
    <t>姚国栋</t>
  </si>
  <si>
    <t>23120612502</t>
  </si>
  <si>
    <t>商务服务科工作人员</t>
  </si>
  <si>
    <t>张朵</t>
  </si>
  <si>
    <t>23120506919</t>
  </si>
  <si>
    <t>赵昕宜</t>
  </si>
  <si>
    <t>23120509525</t>
  </si>
  <si>
    <t>母佳欣</t>
  </si>
  <si>
    <t>23120403225</t>
  </si>
  <si>
    <t>张入文</t>
  </si>
  <si>
    <t>23120404914</t>
  </si>
  <si>
    <t>盖州市文化旅游事业发展服务中心</t>
  </si>
  <si>
    <t>体育科工作人员</t>
  </si>
  <si>
    <t>张竣玮</t>
  </si>
  <si>
    <t>23120612114</t>
  </si>
  <si>
    <t>王千一</t>
  </si>
  <si>
    <t>23120300815</t>
  </si>
  <si>
    <t>文化科工作人员</t>
  </si>
  <si>
    <t>张诗琪</t>
  </si>
  <si>
    <t>23120404511</t>
  </si>
  <si>
    <t>薛资霖</t>
  </si>
  <si>
    <t>23120611610</t>
  </si>
  <si>
    <t>书画科工作人员</t>
  </si>
  <si>
    <t>李维钦</t>
  </si>
  <si>
    <t>23120301012</t>
  </si>
  <si>
    <t>齐月</t>
  </si>
  <si>
    <t>23120301028</t>
  </si>
  <si>
    <t>盖州市自然资源事务中心</t>
  </si>
  <si>
    <t>鲍丽艳</t>
  </si>
  <si>
    <t>23120610129</t>
  </si>
  <si>
    <t>丁怀南</t>
  </si>
  <si>
    <t>23120402527</t>
  </si>
  <si>
    <t>组织人事政务工作人员</t>
  </si>
  <si>
    <t>刘阳</t>
  </si>
  <si>
    <t>23120506418</t>
  </si>
  <si>
    <t>周春阳</t>
  </si>
  <si>
    <t>23120301215</t>
  </si>
  <si>
    <t>信息技术工作人员</t>
  </si>
  <si>
    <t>蒋岳桐</t>
  </si>
  <si>
    <t>23120301022</t>
  </si>
  <si>
    <t>王艺</t>
  </si>
  <si>
    <t>23120508014</t>
  </si>
  <si>
    <t>权籍调查工作人员</t>
  </si>
  <si>
    <t>姜海斌</t>
  </si>
  <si>
    <t>23120611905</t>
  </si>
  <si>
    <t>曹雪宁</t>
  </si>
  <si>
    <t>23120506305</t>
  </si>
  <si>
    <t>专职登记工作人员</t>
  </si>
  <si>
    <t>于晓凡</t>
  </si>
  <si>
    <t>23120506212</t>
  </si>
  <si>
    <t>柳皓晨</t>
  </si>
  <si>
    <t>23120403613</t>
  </si>
  <si>
    <t>张欢</t>
  </si>
  <si>
    <t>23120509715</t>
  </si>
  <si>
    <t>宋庆利</t>
  </si>
  <si>
    <t>23120506413</t>
  </si>
  <si>
    <t>登簿发证工作人员</t>
  </si>
  <si>
    <t>张涵博</t>
  </si>
  <si>
    <t>23120403824</t>
  </si>
  <si>
    <t>郎婧睿</t>
  </si>
  <si>
    <t>23120405002</t>
  </si>
  <si>
    <t>盖州市农业服务中心</t>
  </si>
  <si>
    <t>大数据中心工作人员</t>
  </si>
  <si>
    <t>刘佳妮</t>
  </si>
  <si>
    <t>23120714511</t>
  </si>
  <si>
    <t>刘旭峰</t>
  </si>
  <si>
    <t>23120402807</t>
  </si>
  <si>
    <t>高标准农田科工作人员</t>
  </si>
  <si>
    <t>王洪乔</t>
  </si>
  <si>
    <t>23120507221</t>
  </si>
  <si>
    <t>刘宇庭</t>
  </si>
  <si>
    <t>23120300905</t>
  </si>
  <si>
    <t>杨淑钧</t>
  </si>
  <si>
    <t>23120714822</t>
  </si>
  <si>
    <t>23120403411</t>
  </si>
  <si>
    <t>植保中心工作人员</t>
  </si>
  <si>
    <t>孙钦隆</t>
  </si>
  <si>
    <t>23120713525</t>
  </si>
  <si>
    <t>张华中</t>
  </si>
  <si>
    <t>23120713216</t>
  </si>
  <si>
    <t>高扬</t>
  </si>
  <si>
    <t>23120714814</t>
  </si>
  <si>
    <t>梁马雨桐</t>
  </si>
  <si>
    <t>23120714929</t>
  </si>
  <si>
    <t>绿办科工作人员</t>
  </si>
  <si>
    <t>孙航</t>
  </si>
  <si>
    <t>23120404026</t>
  </si>
  <si>
    <t>张雅南</t>
  </si>
  <si>
    <t>23120300412</t>
  </si>
  <si>
    <t>种业科工作人员</t>
  </si>
  <si>
    <t>王芯悦</t>
  </si>
  <si>
    <t>23120714126</t>
  </si>
  <si>
    <t>范鸿莹</t>
  </si>
  <si>
    <t>23120508814</t>
  </si>
  <si>
    <t>农产品检验检测中心工作人员（一）</t>
  </si>
  <si>
    <t>刘墨</t>
  </si>
  <si>
    <t>23120405705</t>
  </si>
  <si>
    <t>崔欣美</t>
  </si>
  <si>
    <t>23120612713</t>
  </si>
  <si>
    <t>王旋</t>
  </si>
  <si>
    <t>23120402930</t>
  </si>
  <si>
    <t>齐健男</t>
  </si>
  <si>
    <t>23120610111</t>
  </si>
  <si>
    <t>陈俊彤</t>
  </si>
  <si>
    <t>23120402712</t>
  </si>
  <si>
    <t>冯欣</t>
  </si>
  <si>
    <t>23120611616</t>
  </si>
  <si>
    <t>农产品检验检测中心工作人员（二）</t>
  </si>
  <si>
    <t>麦琪</t>
  </si>
  <si>
    <t>23120509704</t>
  </si>
  <si>
    <t>赵朋朋</t>
  </si>
  <si>
    <t>23120300603</t>
  </si>
  <si>
    <t>孙楠</t>
  </si>
  <si>
    <t>23120610323</t>
  </si>
  <si>
    <t>刘艳芳</t>
  </si>
  <si>
    <t>23120301013</t>
  </si>
  <si>
    <t>盖州市水利事务中心</t>
  </si>
  <si>
    <t>荆智慧</t>
  </si>
  <si>
    <t>23120714925</t>
  </si>
  <si>
    <t>徐兴宇</t>
  </si>
  <si>
    <t>23120300613</t>
  </si>
  <si>
    <t>石门水库分中心工作人员</t>
  </si>
  <si>
    <t>刘伟峰</t>
  </si>
  <si>
    <t>23120302206</t>
  </si>
  <si>
    <t>宫钰升</t>
  </si>
  <si>
    <t>23120713805</t>
  </si>
  <si>
    <t>王兆树</t>
  </si>
  <si>
    <t>23120610407</t>
  </si>
  <si>
    <t>徐元东</t>
  </si>
  <si>
    <t>23120302114</t>
  </si>
  <si>
    <t>工程科工作人员</t>
  </si>
  <si>
    <t>于航</t>
  </si>
  <si>
    <t>23120507505</t>
  </si>
  <si>
    <t>赵子岳</t>
  </si>
  <si>
    <t>23120300409</t>
  </si>
  <si>
    <t>徐志诚</t>
  </si>
  <si>
    <t>23120610014</t>
  </si>
  <si>
    <t>孟令媛</t>
  </si>
  <si>
    <t>23120508807</t>
  </si>
  <si>
    <t>鲁佳知</t>
  </si>
  <si>
    <t>23120713510</t>
  </si>
  <si>
    <t>王文博</t>
  </si>
  <si>
    <t>23120405030</t>
  </si>
  <si>
    <t>灌溉科工作人员</t>
  </si>
  <si>
    <t>陈泓宇</t>
  </si>
  <si>
    <t>23120300329</t>
  </si>
  <si>
    <t>胡嘉璇</t>
  </si>
  <si>
    <t>23120611729</t>
  </si>
  <si>
    <t>齐营</t>
  </si>
  <si>
    <t>23120403619</t>
  </si>
  <si>
    <t>李苏洋</t>
  </si>
  <si>
    <t>23120611316</t>
  </si>
  <si>
    <t>设计队工作人员（一）</t>
  </si>
  <si>
    <t>孙艳雪</t>
  </si>
  <si>
    <t>23120610010</t>
  </si>
  <si>
    <t>侯雪莹</t>
  </si>
  <si>
    <t>23120406113</t>
  </si>
  <si>
    <t>设计队工作人员（二）</t>
  </si>
  <si>
    <t>潘兆宇</t>
  </si>
  <si>
    <t>23120508621</t>
  </si>
  <si>
    <t>王美权</t>
  </si>
  <si>
    <t>23120506627</t>
  </si>
  <si>
    <t>盖州市环境卫生服务中心</t>
  </si>
  <si>
    <t>账务会计工作人员</t>
  </si>
  <si>
    <t>曹子慧</t>
  </si>
  <si>
    <t>23120301524</t>
  </si>
  <si>
    <t>放弃</t>
  </si>
  <si>
    <t>初琦</t>
  </si>
  <si>
    <t>23120713406</t>
  </si>
  <si>
    <t>盖州市检验检测认证中心</t>
  </si>
  <si>
    <t>党委办公室工作人员</t>
  </si>
  <si>
    <t>曹馨予</t>
  </si>
  <si>
    <t>23120713221</t>
  </si>
  <si>
    <t>崔克泽</t>
  </si>
  <si>
    <t>23120509214</t>
  </si>
  <si>
    <t>财务室工作人员</t>
  </si>
  <si>
    <t>王野</t>
  </si>
  <si>
    <t>23120610717</t>
  </si>
  <si>
    <t>测试所检定员</t>
  </si>
  <si>
    <t>张心雨</t>
  </si>
  <si>
    <t>23120508820</t>
  </si>
  <si>
    <t>韩蕊</t>
  </si>
  <si>
    <t>23120507017</t>
  </si>
  <si>
    <t>王绍志</t>
  </si>
  <si>
    <t>23120507723</t>
  </si>
  <si>
    <t>谢欣言</t>
  </si>
  <si>
    <t>23120507701</t>
  </si>
  <si>
    <t>盖州市就业和社会保障事务中心</t>
  </si>
  <si>
    <t>劳动人事争议仲裁员</t>
  </si>
  <si>
    <t>王博</t>
  </si>
  <si>
    <t>栾施谊</t>
  </si>
  <si>
    <t>23120403224</t>
  </si>
  <si>
    <t>办公室会计</t>
  </si>
  <si>
    <t>任小彤</t>
  </si>
  <si>
    <t>23120611511</t>
  </si>
  <si>
    <t>姜欢迎</t>
  </si>
  <si>
    <t>23120506806</t>
  </si>
  <si>
    <t>唐卓</t>
  </si>
  <si>
    <t>23120508007</t>
  </si>
  <si>
    <t>刘欣然</t>
  </si>
  <si>
    <t>23120300205</t>
  </si>
  <si>
    <t>办公室文秘</t>
  </si>
  <si>
    <t>胡明明</t>
  </si>
  <si>
    <t>23120301422</t>
  </si>
  <si>
    <t>王嘉萱</t>
  </si>
  <si>
    <t>23120508415</t>
  </si>
  <si>
    <t>党办工作人员</t>
  </si>
  <si>
    <t>刘晓</t>
  </si>
  <si>
    <t>23120509407</t>
  </si>
  <si>
    <t>马家兴</t>
  </si>
  <si>
    <t>23120300606</t>
  </si>
  <si>
    <t>机关事业单位养老保险办工作人员</t>
  </si>
  <si>
    <t>于佳莹</t>
  </si>
  <si>
    <t>23120507808</t>
  </si>
  <si>
    <t>就业科工作人员（一）</t>
  </si>
  <si>
    <t>刘鑫</t>
  </si>
  <si>
    <t>23120406009</t>
  </si>
  <si>
    <t>王靖文</t>
  </si>
  <si>
    <t>23120509624</t>
  </si>
  <si>
    <t>就业科工作人员（二）</t>
  </si>
  <si>
    <t>巩显宇</t>
  </si>
  <si>
    <t>23120301719</t>
  </si>
  <si>
    <t>杜佳明</t>
  </si>
  <si>
    <t>23120713812</t>
  </si>
  <si>
    <t>失业科工作人员</t>
  </si>
  <si>
    <t>孙世平</t>
  </si>
  <si>
    <t>23120403705</t>
  </si>
  <si>
    <t>杜欣谕</t>
  </si>
  <si>
    <t>23120611429</t>
  </si>
  <si>
    <t>培训科工作人员</t>
  </si>
  <si>
    <t>张鹤飞</t>
  </si>
  <si>
    <t>23120302001</t>
  </si>
  <si>
    <t>孙一文</t>
  </si>
  <si>
    <t>23120509326</t>
  </si>
  <si>
    <t>监察员</t>
  </si>
  <si>
    <t>冯希锐</t>
  </si>
  <si>
    <t>23120301502</t>
  </si>
  <si>
    <t>刘萌萌</t>
  </si>
  <si>
    <t>23120301213</t>
  </si>
  <si>
    <t>陶祉含</t>
  </si>
  <si>
    <t>23120404310</t>
  </si>
  <si>
    <t>祝俊滢</t>
  </si>
  <si>
    <t>23120508718</t>
  </si>
  <si>
    <t>刘元</t>
  </si>
  <si>
    <t>23120405904</t>
  </si>
  <si>
    <t>吕悦</t>
  </si>
  <si>
    <t>23120713503</t>
  </si>
  <si>
    <t>白小玉</t>
  </si>
  <si>
    <t>23120405928</t>
  </si>
  <si>
    <t>张政</t>
  </si>
  <si>
    <t>23120405004</t>
  </si>
  <si>
    <t>孙雨婷</t>
  </si>
  <si>
    <t>23120302318</t>
  </si>
  <si>
    <t>沙思宇</t>
  </si>
  <si>
    <t>23120300104</t>
  </si>
  <si>
    <t>柳如雪</t>
  </si>
  <si>
    <t>23120506220</t>
  </si>
  <si>
    <t>于爽</t>
  </si>
  <si>
    <t>23120506927</t>
  </si>
  <si>
    <t>盖州市北海服务中心</t>
  </si>
  <si>
    <t>杨玉萍</t>
  </si>
  <si>
    <t>23120610313</t>
  </si>
  <si>
    <t>赵芷慧</t>
  </si>
  <si>
    <t>23120403927</t>
  </si>
  <si>
    <t>刘新禹</t>
  </si>
  <si>
    <t>23120713914</t>
  </si>
  <si>
    <t>李天晴</t>
  </si>
  <si>
    <t>23120403804</t>
  </si>
  <si>
    <t>薛惠文</t>
  </si>
  <si>
    <t>23120301914</t>
  </si>
  <si>
    <t>咸方淯</t>
  </si>
  <si>
    <t>23120404815</t>
  </si>
  <si>
    <t>盖州市疾病预防控制中心</t>
  </si>
  <si>
    <t>结核病防治工作人员（一）</t>
  </si>
  <si>
    <t>黄晓誉</t>
  </si>
  <si>
    <t>23120612607</t>
  </si>
  <si>
    <t>林巧阳</t>
  </si>
  <si>
    <t>23120403523</t>
  </si>
  <si>
    <t>结核病防治工作人员（二）</t>
  </si>
  <si>
    <t>付千派</t>
  </si>
  <si>
    <t>23120506717</t>
  </si>
  <si>
    <t>高茜梦</t>
  </si>
  <si>
    <t>23120404926</t>
  </si>
  <si>
    <t>盖州市卫生健康事务中心</t>
  </si>
  <si>
    <t>温福鑫</t>
  </si>
  <si>
    <t>23120507314</t>
  </si>
  <si>
    <t>王秋力</t>
  </si>
  <si>
    <t>23120713322</t>
  </si>
  <si>
    <t>盖州市城乡建设与公用事业中心</t>
  </si>
  <si>
    <t>工程科工作人员（一）</t>
  </si>
  <si>
    <t>甘露</t>
  </si>
  <si>
    <t>23120714306</t>
  </si>
  <si>
    <t>侯天驰</t>
  </si>
  <si>
    <t>23120507321</t>
  </si>
  <si>
    <t>工程科工作人员（二）</t>
  </si>
  <si>
    <t>杨皓翔</t>
  </si>
  <si>
    <t>23120611306</t>
  </si>
  <si>
    <t>刘畅</t>
  </si>
  <si>
    <t>23120611817</t>
  </si>
  <si>
    <t>风景园林管理处工作人员</t>
  </si>
  <si>
    <t>王凡</t>
  </si>
  <si>
    <t>23120507705</t>
  </si>
  <si>
    <t>丑昕谣</t>
  </si>
  <si>
    <t>23120302030</t>
  </si>
  <si>
    <t>物业管理办公室工作人员</t>
  </si>
  <si>
    <t>郭佳宝</t>
  </si>
  <si>
    <t>23120610521</t>
  </si>
  <si>
    <t>胡英楠</t>
  </si>
  <si>
    <t>23120405022</t>
  </si>
  <si>
    <t>盖州市大数据管理中心</t>
  </si>
  <si>
    <t>数据资源科工作人员</t>
  </si>
  <si>
    <t>马杰</t>
  </si>
  <si>
    <t>23120405518</t>
  </si>
  <si>
    <t>电子政务科工作人员（二）</t>
  </si>
  <si>
    <t>陈晓</t>
  </si>
  <si>
    <t>23120402805</t>
  </si>
  <si>
    <t>李凤玉</t>
  </si>
  <si>
    <t>23120506920</t>
  </si>
  <si>
    <t>网络技术科工作人员</t>
  </si>
  <si>
    <t>胡泽生</t>
  </si>
  <si>
    <t>23120507826</t>
  </si>
  <si>
    <t>刘琦</t>
  </si>
  <si>
    <t>23120610409</t>
  </si>
  <si>
    <t>韩汶睿</t>
  </si>
  <si>
    <t>23120713409</t>
  </si>
  <si>
    <t>付新元</t>
  </si>
  <si>
    <t>23120508926</t>
  </si>
  <si>
    <t>盖州市纪委监委综合保障中心</t>
  </si>
  <si>
    <t>党政综合办公室工作人员（二）</t>
  </si>
  <si>
    <t>黄晓乔</t>
  </si>
  <si>
    <t>23120403517</t>
  </si>
  <si>
    <t>赵凡硕</t>
  </si>
  <si>
    <t>23120506502</t>
  </si>
  <si>
    <t>王丽华</t>
  </si>
  <si>
    <t>23120612305</t>
  </si>
  <si>
    <t>李贺新</t>
  </si>
  <si>
    <t>23120713118</t>
  </si>
  <si>
    <t>电化教育科工作人员（一）</t>
  </si>
  <si>
    <t>王清侠</t>
  </si>
  <si>
    <t>23120714901</t>
  </si>
  <si>
    <t>李娇娇</t>
  </si>
  <si>
    <t>23120713126</t>
  </si>
  <si>
    <t>冯姗姗</t>
  </si>
  <si>
    <t>23120506820</t>
  </si>
  <si>
    <t>杨婉誉</t>
  </si>
  <si>
    <t>23120611925</t>
  </si>
  <si>
    <t>政法调研科工作人员</t>
  </si>
  <si>
    <t>周君玮</t>
  </si>
  <si>
    <t>23120715107</t>
  </si>
  <si>
    <t>阎银苓</t>
  </si>
  <si>
    <t>23120611022</t>
  </si>
  <si>
    <t>郑炜林</t>
  </si>
  <si>
    <t>23120402401</t>
  </si>
  <si>
    <t>曹春润</t>
  </si>
  <si>
    <t>23120405814</t>
  </si>
  <si>
    <t>刘喆</t>
  </si>
  <si>
    <t>23120509125</t>
  </si>
  <si>
    <t>李雨</t>
  </si>
  <si>
    <t>23120302015</t>
  </si>
  <si>
    <t>乔恩驰</t>
  </si>
  <si>
    <t>23120610918</t>
  </si>
  <si>
    <t>巡察中心工作人员</t>
  </si>
  <si>
    <t>李倩</t>
  </si>
  <si>
    <t>23120509006</t>
  </si>
  <si>
    <t>辛奇家</t>
  </si>
  <si>
    <t>23120507815</t>
  </si>
  <si>
    <t>丁兆鹏</t>
  </si>
  <si>
    <t>23120713919</t>
  </si>
  <si>
    <t>牛占杰</t>
  </si>
  <si>
    <t>23120714117</t>
  </si>
  <si>
    <t>袁达</t>
  </si>
  <si>
    <t>23120508307</t>
  </si>
  <si>
    <t>耿健凯</t>
  </si>
  <si>
    <t>23120506306</t>
  </si>
  <si>
    <t>电化教育科工作人员（二）</t>
  </si>
  <si>
    <t>董小钰</t>
  </si>
  <si>
    <t>23120301308</t>
  </si>
  <si>
    <t>孙雅楠</t>
  </si>
  <si>
    <t>23120301619</t>
  </si>
  <si>
    <t>师俊亮</t>
  </si>
  <si>
    <t>23120611106</t>
  </si>
  <si>
    <t>金书男</t>
  </si>
  <si>
    <t>23120713102</t>
  </si>
  <si>
    <t>后勤保障科工作人员</t>
  </si>
  <si>
    <t>杨宇涵</t>
  </si>
  <si>
    <t>23120301307</t>
  </si>
  <si>
    <t>王钦如</t>
  </si>
  <si>
    <t>23120509618</t>
  </si>
  <si>
    <t>盖州市温泉水资源管理办公室</t>
  </si>
  <si>
    <t>邵彦臻</t>
  </si>
  <si>
    <t>23120612022</t>
  </si>
  <si>
    <t>业务科工作人员</t>
  </si>
  <si>
    <t>白杨</t>
  </si>
  <si>
    <t>23120506429</t>
  </si>
  <si>
    <t>柏禄祯</t>
  </si>
  <si>
    <t>张一博</t>
  </si>
  <si>
    <t>23120404527</t>
  </si>
  <si>
    <t>孙毓泽</t>
  </si>
  <si>
    <t>23120610025</t>
  </si>
  <si>
    <t>综合行政办公室工作人员</t>
  </si>
  <si>
    <t>刘京成</t>
  </si>
  <si>
    <t>23120714825</t>
  </si>
  <si>
    <t>郭孔喆</t>
  </si>
  <si>
    <t>23120506202</t>
  </si>
  <si>
    <t>焦扬</t>
  </si>
  <si>
    <t>23120713722</t>
  </si>
  <si>
    <t>马浩轩</t>
  </si>
  <si>
    <t>23120611702</t>
  </si>
  <si>
    <t>王立志</t>
  </si>
  <si>
    <t>23120300609</t>
  </si>
  <si>
    <t>盖州市财政事务中心</t>
  </si>
  <si>
    <t>网络信息管理工作人员</t>
  </si>
  <si>
    <t>王晶麒</t>
  </si>
  <si>
    <t>23120508630</t>
  </si>
  <si>
    <t>沈乃通</t>
  </si>
  <si>
    <t>23120402730</t>
  </si>
  <si>
    <t>王冬心</t>
  </si>
  <si>
    <t>23120610517</t>
  </si>
  <si>
    <t>霍薪宇</t>
  </si>
  <si>
    <t>23120506411</t>
  </si>
  <si>
    <t>金融服务工作人员</t>
  </si>
  <si>
    <t>孟娱莹</t>
  </si>
  <si>
    <t>23120507801</t>
  </si>
  <si>
    <t>刘晨曦</t>
  </si>
  <si>
    <t>23120402823</t>
  </si>
  <si>
    <t>建设工程招投标工作人员</t>
  </si>
  <si>
    <t>吴兆玉</t>
  </si>
  <si>
    <t>23120301609</t>
  </si>
  <si>
    <t>隋思颖</t>
  </si>
  <si>
    <t>23120713915</t>
  </si>
  <si>
    <t>基建评审工作人员</t>
  </si>
  <si>
    <t>田朕宇</t>
  </si>
  <si>
    <t>23120609928</t>
  </si>
  <si>
    <t>刘兵</t>
  </si>
  <si>
    <t>23120714105</t>
  </si>
  <si>
    <t>希木力格</t>
  </si>
  <si>
    <t>23120509519</t>
  </si>
  <si>
    <t>曲桂平</t>
  </si>
  <si>
    <t>23120302312</t>
  </si>
  <si>
    <t>李宣仪</t>
  </si>
  <si>
    <t>23120509425</t>
  </si>
  <si>
    <t>韩爽</t>
  </si>
  <si>
    <t>23120301428</t>
  </si>
  <si>
    <t>彭惊涛</t>
  </si>
  <si>
    <t>史若威</t>
  </si>
  <si>
    <t>23120509023</t>
  </si>
  <si>
    <t>绩效管理工作人员</t>
  </si>
  <si>
    <t>吴昊</t>
  </si>
  <si>
    <t>23120714805</t>
  </si>
  <si>
    <t>刘婷婷</t>
  </si>
  <si>
    <t>23120610306</t>
  </si>
  <si>
    <t>盖州市互联网舆情监测中心</t>
  </si>
  <si>
    <t>综合协调科工作人员（一）</t>
  </si>
  <si>
    <t>李惠玲</t>
  </si>
  <si>
    <t>23120713229</t>
  </si>
  <si>
    <t>潘怡君</t>
  </si>
  <si>
    <t>23120300530</t>
  </si>
  <si>
    <t>综合协调科工作人员（二）</t>
  </si>
  <si>
    <t>宋丽鑫</t>
  </si>
  <si>
    <t>23120507018</t>
  </si>
  <si>
    <t>王璐</t>
  </si>
  <si>
    <t>23120714414</t>
  </si>
  <si>
    <t>网络管理科工作人员（一）</t>
  </si>
  <si>
    <t>王一凡</t>
  </si>
  <si>
    <t>23120612727</t>
  </si>
  <si>
    <t>郭子超</t>
  </si>
  <si>
    <t>23120611402</t>
  </si>
  <si>
    <t>林凡路</t>
  </si>
  <si>
    <t>23120300306</t>
  </si>
  <si>
    <t>周雅婷</t>
  </si>
  <si>
    <t>23120405728</t>
  </si>
  <si>
    <t>网络管理科工作人员（二）</t>
  </si>
  <si>
    <t>潘宜欣</t>
  </si>
  <si>
    <t>23120300926</t>
  </si>
  <si>
    <t>杨翱宁</t>
  </si>
  <si>
    <t>23120300327</t>
  </si>
  <si>
    <t>新时代文明实践办公室工作人员</t>
  </si>
  <si>
    <t>王均竹</t>
  </si>
  <si>
    <t>23120506710</t>
  </si>
  <si>
    <t>王玺皓</t>
  </si>
  <si>
    <t>23120302029</t>
  </si>
  <si>
    <t>张彤旭</t>
  </si>
  <si>
    <t>23120404006</t>
  </si>
  <si>
    <t>闫晓晨</t>
  </si>
  <si>
    <t>23120713514</t>
  </si>
  <si>
    <t>盖州市退役军人事务服务中心</t>
  </si>
  <si>
    <t>管千慧</t>
  </si>
  <si>
    <t>23120610022</t>
  </si>
  <si>
    <t>宋杨杨</t>
  </si>
  <si>
    <t>23120404519</t>
  </si>
  <si>
    <t>王辞惠</t>
  </si>
  <si>
    <t>23120507902</t>
  </si>
  <si>
    <t>吴孟璠</t>
  </si>
  <si>
    <t>23120300727</t>
  </si>
  <si>
    <t>盖州市招生考试委员会办公室</t>
  </si>
  <si>
    <t>考务工作人员</t>
  </si>
  <si>
    <t>彭妍</t>
  </si>
  <si>
    <t>23120402718</t>
  </si>
  <si>
    <t>付钰竹</t>
  </si>
  <si>
    <t>23120404304</t>
  </si>
  <si>
    <t>张婷婷</t>
  </si>
  <si>
    <t>23120405426</t>
  </si>
  <si>
    <t>23120610103</t>
  </si>
  <si>
    <t>才华</t>
  </si>
  <si>
    <t>23120507618</t>
  </si>
  <si>
    <t>张宇萌</t>
  </si>
  <si>
    <t>23120405222</t>
  </si>
  <si>
    <t>张正</t>
  </si>
  <si>
    <t>23120612724</t>
  </si>
  <si>
    <t>孟航</t>
  </si>
  <si>
    <t>23120713902</t>
  </si>
  <si>
    <t>管晓艺</t>
  </si>
  <si>
    <t>23120404902</t>
  </si>
  <si>
    <t>盖州市信访网络投诉受理中心</t>
  </si>
  <si>
    <t>投诉受理科工作人员（一）</t>
  </si>
  <si>
    <t>董文卓</t>
  </si>
  <si>
    <t>23120508401</t>
  </si>
  <si>
    <t>邰恩朋</t>
  </si>
  <si>
    <t>23120403801</t>
  </si>
  <si>
    <t>投诉受理科工作人员（二）</t>
  </si>
  <si>
    <t>刘隽岑</t>
  </si>
  <si>
    <t>23120508020</t>
  </si>
  <si>
    <t>综合业务科工作人员（一）</t>
  </si>
  <si>
    <t>刘一阳</t>
  </si>
  <si>
    <t>23120300618</t>
  </si>
  <si>
    <t>杨云</t>
  </si>
  <si>
    <t>23120714127</t>
  </si>
  <si>
    <t>综合业务科工作人员（二）</t>
  </si>
  <si>
    <t>张冰茜</t>
  </si>
  <si>
    <t>23120714323</t>
  </si>
  <si>
    <t>刘潼崴</t>
  </si>
  <si>
    <t>23120509412</t>
  </si>
  <si>
    <t>盖州市应急管理事务中心</t>
  </si>
  <si>
    <t>应急综合保障科工作人员</t>
  </si>
  <si>
    <t>孙博</t>
  </si>
  <si>
    <t>23120610411</t>
  </si>
  <si>
    <t>刘书志</t>
  </si>
  <si>
    <t>23120612113</t>
  </si>
  <si>
    <t>地震服务科工作人员</t>
  </si>
  <si>
    <t>王永奇</t>
  </si>
  <si>
    <t>23120301806</t>
  </si>
  <si>
    <t>李晓雪</t>
  </si>
  <si>
    <t>23120508222</t>
  </si>
  <si>
    <t>盖州市工业和信息化发展服务中心</t>
  </si>
  <si>
    <t>高赟涵</t>
  </si>
  <si>
    <t>23120507927</t>
  </si>
  <si>
    <t>宋媛媛</t>
  </si>
  <si>
    <t>23120610904</t>
  </si>
  <si>
    <t>行业政策法规服务科工作人员</t>
  </si>
  <si>
    <t>孔祥图</t>
  </si>
  <si>
    <t>23120714502</t>
  </si>
  <si>
    <t>工业信息化服务科工作人员</t>
  </si>
  <si>
    <t>范美彤</t>
  </si>
  <si>
    <t>23120610729</t>
  </si>
  <si>
    <t>赵丹阳</t>
  </si>
  <si>
    <t>23120714530</t>
  </si>
  <si>
    <t>企业服务科工作人员</t>
  </si>
  <si>
    <t>王杰</t>
  </si>
  <si>
    <t>23120612929</t>
  </si>
  <si>
    <t>王佳慧</t>
  </si>
  <si>
    <t>23120302302</t>
  </si>
  <si>
    <t>盖州市文物保护中心</t>
  </si>
  <si>
    <t>文物保护工作人员</t>
  </si>
  <si>
    <t>徐英俊</t>
  </si>
  <si>
    <t>23120508624</t>
  </si>
  <si>
    <t>黄雪迪</t>
  </si>
  <si>
    <t>23120300607</t>
  </si>
  <si>
    <t>杨轶涵</t>
  </si>
  <si>
    <t>23120507020</t>
  </si>
  <si>
    <t>张博仁</t>
  </si>
  <si>
    <t>23120405824</t>
  </si>
  <si>
    <t>盖州市社会治理事务中心</t>
  </si>
  <si>
    <t>综合事务服务管理工作人员</t>
  </si>
  <si>
    <t>战思宇</t>
  </si>
  <si>
    <t>23120507313</t>
  </si>
  <si>
    <t>隋可迎</t>
  </si>
  <si>
    <t>23120508819</t>
  </si>
  <si>
    <t>矛盾纠纷化解工作人员</t>
  </si>
  <si>
    <t>张伟健</t>
  </si>
  <si>
    <t>23120506913</t>
  </si>
  <si>
    <t>网格化服务管理工作人员</t>
  </si>
  <si>
    <t>杜泓霏</t>
  </si>
  <si>
    <t>23120507218</t>
  </si>
  <si>
    <t>王金铭</t>
  </si>
  <si>
    <t>23120402619</t>
  </si>
  <si>
    <t>盖州市营商环境建设中心</t>
  </si>
  <si>
    <t>政务服务推进科工作人员</t>
  </si>
  <si>
    <t>彭韵凝</t>
  </si>
  <si>
    <t>23120612309</t>
  </si>
  <si>
    <t>张艳萍</t>
  </si>
  <si>
    <t>23120302018</t>
  </si>
  <si>
    <t>财会工作人员</t>
  </si>
  <si>
    <t>刘丽颖</t>
  </si>
  <si>
    <t>23120508616</t>
  </si>
  <si>
    <t>李月馨</t>
  </si>
  <si>
    <t>23120506818</t>
  </si>
  <si>
    <t>迟永浩</t>
  </si>
  <si>
    <t>23120713129</t>
  </si>
  <si>
    <t>郭芷秀</t>
  </si>
  <si>
    <t>23120506816</t>
  </si>
  <si>
    <t>佟思聪</t>
  </si>
  <si>
    <t>23120302111</t>
  </si>
  <si>
    <t>曹辰</t>
  </si>
  <si>
    <t>23120403111</t>
  </si>
  <si>
    <t>盖州市乡村振兴事务中心</t>
  </si>
  <si>
    <t>王鑫漪</t>
  </si>
  <si>
    <t>23120507708</t>
  </si>
  <si>
    <t>兰月</t>
  </si>
  <si>
    <t>23120403514</t>
  </si>
  <si>
    <t>开发指导科工作人员</t>
  </si>
  <si>
    <t>徐荣琼</t>
  </si>
  <si>
    <t>23120403817</t>
  </si>
  <si>
    <t>王堃淇</t>
  </si>
  <si>
    <t>23120714102</t>
  </si>
  <si>
    <t>盖州市重大项目高质量发展促进中心</t>
  </si>
  <si>
    <t>孔木子</t>
  </si>
  <si>
    <t>张翔宇</t>
  </si>
  <si>
    <t>23120404714</t>
  </si>
  <si>
    <t>徐诚慧</t>
  </si>
  <si>
    <t>23120301625</t>
  </si>
  <si>
    <t>贾茜涵</t>
  </si>
  <si>
    <t>23120402513</t>
  </si>
  <si>
    <t>项目科工作人员</t>
  </si>
  <si>
    <t>王冠华</t>
  </si>
  <si>
    <t>23120405414</t>
  </si>
  <si>
    <t>丁思涵</t>
  </si>
  <si>
    <t>23120507715</t>
  </si>
  <si>
    <t>徐昕越</t>
  </si>
  <si>
    <t>23120714307</t>
  </si>
  <si>
    <t>韩晗</t>
  </si>
  <si>
    <t>23120300903</t>
  </si>
  <si>
    <t>盖州市林业和草原发展服务中心</t>
  </si>
  <si>
    <t>刘欣彤</t>
  </si>
  <si>
    <t>23120405117</t>
  </si>
  <si>
    <t>覃佳琦</t>
  </si>
  <si>
    <t>23120403819</t>
  </si>
  <si>
    <t>玉石岭省级自然保护区管理服务科工作人员</t>
  </si>
  <si>
    <t>李姗姗</t>
  </si>
  <si>
    <t>23120509605</t>
  </si>
  <si>
    <t>吴迪</t>
  </si>
  <si>
    <t>23120508404</t>
  </si>
  <si>
    <t>野生动植物和自然保护地及森林资源管理服务科</t>
  </si>
  <si>
    <t>王浩成</t>
  </si>
  <si>
    <t>23120300920</t>
  </si>
  <si>
    <t>李毅鹏</t>
  </si>
  <si>
    <t>23120506523</t>
  </si>
  <si>
    <t>朱明</t>
  </si>
  <si>
    <t>23120403907</t>
  </si>
  <si>
    <t>杨晨</t>
  </si>
  <si>
    <t>23120715014</t>
  </si>
  <si>
    <t>李岩浩</t>
  </si>
  <si>
    <t>23120611113</t>
  </si>
  <si>
    <t>董遥</t>
  </si>
  <si>
    <t>23120506514</t>
  </si>
  <si>
    <t>盖州市殡葬事务服务中心</t>
  </si>
  <si>
    <t>李秋池</t>
  </si>
  <si>
    <t>23120611818</t>
  </si>
  <si>
    <t>马婷婷</t>
  </si>
  <si>
    <t>23120300602</t>
  </si>
  <si>
    <t>王立鹏</t>
  </si>
  <si>
    <t>23120714110</t>
  </si>
  <si>
    <t>金帅</t>
  </si>
  <si>
    <t>23120403422</t>
  </si>
  <si>
    <t>刘继超</t>
  </si>
  <si>
    <t>23120405428</t>
  </si>
  <si>
    <t>甄瑞来</t>
  </si>
  <si>
    <t>23120611112</t>
  </si>
  <si>
    <t>荆酩芮</t>
  </si>
  <si>
    <t>23120610210</t>
  </si>
  <si>
    <t>冉雨昕</t>
  </si>
  <si>
    <t>23120714028</t>
  </si>
  <si>
    <t>付诗淋</t>
  </si>
  <si>
    <t>张晏铭</t>
  </si>
  <si>
    <t>23120302218</t>
  </si>
  <si>
    <t>殡葬事务科工作人员</t>
  </si>
  <si>
    <t>赵倚豪</t>
  </si>
  <si>
    <t>23120506504</t>
  </si>
  <si>
    <t>盖州市动物疫病预防控制中心</t>
  </si>
  <si>
    <t>动物防疫工作人员</t>
  </si>
  <si>
    <t>武子博</t>
  </si>
  <si>
    <t>23120404927</t>
  </si>
  <si>
    <t>于晓涵</t>
  </si>
  <si>
    <t>23120405818</t>
  </si>
  <si>
    <t>兽医实验室工作人员</t>
  </si>
  <si>
    <t>肖俊男</t>
  </si>
  <si>
    <t>23120507725</t>
  </si>
  <si>
    <t>王思佳</t>
  </si>
  <si>
    <t>23120508916</t>
  </si>
  <si>
    <t>丁艳</t>
  </si>
  <si>
    <t>23120405815</t>
  </si>
  <si>
    <t>彭菲</t>
  </si>
  <si>
    <t>23120300930</t>
  </si>
  <si>
    <t>刘芷辰</t>
  </si>
  <si>
    <t>23120610803</t>
  </si>
  <si>
    <t>于琳琳</t>
  </si>
  <si>
    <t>23120509123</t>
  </si>
  <si>
    <t>盖州市机要保密技术保障中心</t>
  </si>
  <si>
    <t>韩丹</t>
  </si>
  <si>
    <t>23120509529</t>
  </si>
  <si>
    <t>邱雨倩</t>
  </si>
  <si>
    <t>23120300809</t>
  </si>
  <si>
    <t>盖州市民族宗教事务中心</t>
  </si>
  <si>
    <t>孙艺鸣</t>
  </si>
  <si>
    <t>23120714018</t>
  </si>
  <si>
    <t>于沛洋</t>
  </si>
  <si>
    <t>23120612420</t>
  </si>
  <si>
    <t>马诗卉</t>
  </si>
  <si>
    <t>23120300305</t>
  </si>
  <si>
    <t>王旭</t>
  </si>
  <si>
    <t>23120612608</t>
  </si>
  <si>
    <t>政策法规办公室工作人员</t>
  </si>
  <si>
    <t>姚佳裕</t>
  </si>
  <si>
    <t>23120713730</t>
  </si>
  <si>
    <t>刘函澎</t>
  </si>
  <si>
    <t>23120405907</t>
  </si>
  <si>
    <t>刚硕</t>
  </si>
  <si>
    <t>23120300308</t>
  </si>
  <si>
    <t>陈浩</t>
  </si>
  <si>
    <t>23120612209</t>
  </si>
  <si>
    <t>公益服务办公室工作人员</t>
  </si>
  <si>
    <t>常宝朔</t>
  </si>
  <si>
    <t>23120405201</t>
  </si>
  <si>
    <t>马姣</t>
  </si>
  <si>
    <t>23120611516</t>
  </si>
  <si>
    <t>钱姗姗</t>
  </si>
  <si>
    <t>23120508306</t>
  </si>
  <si>
    <t>盖州市法律援助中心</t>
  </si>
  <si>
    <t>法律援助工作人员</t>
  </si>
  <si>
    <t>孙湘宜</t>
  </si>
  <si>
    <t>23120714301</t>
  </si>
  <si>
    <t>周小桐</t>
  </si>
  <si>
    <t>23120301414</t>
  </si>
  <si>
    <t>苍薪如</t>
  </si>
  <si>
    <t>23120509815</t>
  </si>
  <si>
    <t>郭如一</t>
  </si>
  <si>
    <t>23120612823</t>
  </si>
  <si>
    <t>于本成</t>
  </si>
  <si>
    <t>23120507702</t>
  </si>
  <si>
    <t>王星迪</t>
  </si>
  <si>
    <t>23120403724</t>
  </si>
  <si>
    <t>党务人事工作人员</t>
  </si>
  <si>
    <t>张博雅</t>
  </si>
  <si>
    <t>23120508207</t>
  </si>
  <si>
    <t>贾雨杨</t>
  </si>
  <si>
    <t>23120300907</t>
  </si>
  <si>
    <t>社区矫正工作人员</t>
  </si>
  <si>
    <t>张涵瑜</t>
  </si>
  <si>
    <t>23120715003</t>
  </si>
  <si>
    <t>黄骏琦</t>
  </si>
  <si>
    <t>23120714727</t>
  </si>
  <si>
    <t>盖州市审计事务中心</t>
  </si>
  <si>
    <t>财政财务审计工作人员（一）</t>
  </si>
  <si>
    <t>张馨心</t>
  </si>
  <si>
    <t>23120611020</t>
  </si>
  <si>
    <t>秦书阅</t>
  </si>
  <si>
    <t>23120302011</t>
  </si>
  <si>
    <t>佟文萱</t>
  </si>
  <si>
    <t>23120612122</t>
  </si>
  <si>
    <t>林轩竹</t>
  </si>
  <si>
    <t>23120611319</t>
  </si>
  <si>
    <t>财政财务审计工作人员（二）</t>
  </si>
  <si>
    <t>罗思宇</t>
  </si>
  <si>
    <t>23120610207</t>
  </si>
  <si>
    <t>沈锋剑</t>
  </si>
  <si>
    <t>23120509203</t>
  </si>
  <si>
    <t>李其霖</t>
  </si>
  <si>
    <t>23120612313</t>
  </si>
  <si>
    <t>霍英涵</t>
  </si>
  <si>
    <t>23120403730</t>
  </si>
  <si>
    <t>盖州市统计事务中心</t>
  </si>
  <si>
    <t>臧欣雨</t>
  </si>
  <si>
    <t>23120405515</t>
  </si>
  <si>
    <t>张艳秋</t>
  </si>
  <si>
    <t>23120508726</t>
  </si>
  <si>
    <t>魏程</t>
  </si>
  <si>
    <t>23120612826</t>
  </si>
  <si>
    <t>吴政蓄</t>
  </si>
  <si>
    <t>23120300706</t>
  </si>
  <si>
    <t>数据处理工作人员</t>
  </si>
  <si>
    <t>臧甜甜</t>
  </si>
  <si>
    <t>23120301529</t>
  </si>
  <si>
    <t>刘睿馨</t>
  </si>
  <si>
    <t>23120611118</t>
  </si>
  <si>
    <t>综合核算工作人员</t>
  </si>
  <si>
    <t>崔晓</t>
  </si>
  <si>
    <t>23120302127</t>
  </si>
  <si>
    <t>于泓泽</t>
  </si>
  <si>
    <t>23120404117</t>
  </si>
  <si>
    <t>盖州市仙人岛服务中心</t>
  </si>
  <si>
    <t>党政综合办公室工作人员</t>
  </si>
  <si>
    <t>王茂霖</t>
  </si>
  <si>
    <t>23120509015</t>
  </si>
  <si>
    <t>乔扬</t>
  </si>
  <si>
    <t>23120302226</t>
  </si>
  <si>
    <t>姚怡楠</t>
  </si>
  <si>
    <t>23120403023</t>
  </si>
  <si>
    <t>史家承</t>
  </si>
  <si>
    <t>23120301124</t>
  </si>
  <si>
    <t>盖州市交通运输服务中心</t>
  </si>
  <si>
    <t>公路工程工作人员</t>
  </si>
  <si>
    <t>朱峻辰</t>
  </si>
  <si>
    <t>23120301718</t>
  </si>
  <si>
    <t>胡耀锁</t>
  </si>
  <si>
    <t>23120405209</t>
  </si>
  <si>
    <t>金泓</t>
  </si>
  <si>
    <t>23120404112</t>
  </si>
  <si>
    <t>李思图</t>
  </si>
  <si>
    <t>23120301611</t>
  </si>
  <si>
    <t>梁超</t>
  </si>
  <si>
    <t>23120302326</t>
  </si>
  <si>
    <t>薛丹丹</t>
  </si>
  <si>
    <t>23120506709</t>
  </si>
  <si>
    <t>金昱竹</t>
  </si>
  <si>
    <t>23120300128</t>
  </si>
  <si>
    <t>陈伊格</t>
  </si>
  <si>
    <t>23120301606</t>
  </si>
  <si>
    <t>盖州市融媒体中心</t>
  </si>
  <si>
    <t>记者、编辑</t>
  </si>
  <si>
    <t>潘葳</t>
  </si>
  <si>
    <t>23120404414</t>
  </si>
  <si>
    <t>潘星辰</t>
  </si>
  <si>
    <t>23120302317</t>
  </si>
  <si>
    <t>刘宇</t>
  </si>
  <si>
    <t>23120509627</t>
  </si>
  <si>
    <t>刘家萌</t>
  </si>
  <si>
    <t>23120300816</t>
  </si>
  <si>
    <t>夏景浓</t>
  </si>
  <si>
    <t>23120301907</t>
  </si>
  <si>
    <t>王佳琪</t>
  </si>
  <si>
    <t>23120506408</t>
  </si>
  <si>
    <t>张浩舒</t>
  </si>
  <si>
    <t>23120404907</t>
  </si>
  <si>
    <t>曲薪羽</t>
  </si>
  <si>
    <t>23120508308</t>
  </si>
  <si>
    <t>李嘉仪</t>
  </si>
  <si>
    <t>23120402419</t>
  </si>
  <si>
    <t>赵新月</t>
  </si>
  <si>
    <t>23120713211</t>
  </si>
  <si>
    <t>高宇婷</t>
  </si>
  <si>
    <t>23120403209</t>
  </si>
  <si>
    <t>王雨婷</t>
  </si>
  <si>
    <t>23120508530</t>
  </si>
  <si>
    <t>广播电视技术人员</t>
  </si>
  <si>
    <t>姜璐</t>
  </si>
  <si>
    <t>23120302324</t>
  </si>
  <si>
    <t>许潇兮</t>
  </si>
  <si>
    <t>23120610416</t>
  </si>
  <si>
    <t>中文编辑</t>
  </si>
  <si>
    <t>赵云彤</t>
  </si>
  <si>
    <t>23120300307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</si>
</sst>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87128"/>
      <color rgb="00EFFB8F"/>
      <color rgb="00EFE6E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5"/>
  <sheetViews>
    <sheetView tabSelected="1" zoomScale="110" zoomScaleNormal="110" workbookViewId="0">
      <pane ySplit="2" topLeftCell="A298" activePane="bottomLeft" state="frozen"/>
      <selection/>
      <selection pane="bottomLeft" activeCell="K385" sqref="K385"/>
    </sheetView>
  </sheetViews>
  <sheetFormatPr defaultColWidth="9" defaultRowHeight="11.25"/>
  <cols>
    <col min="1" max="1" width="4.625" style="5" customWidth="1"/>
    <col min="2" max="2" width="10.375" style="1" customWidth="1"/>
    <col min="3" max="3" width="9.625" style="6" customWidth="1"/>
    <col min="4" max="4" width="24.875" style="6" customWidth="1"/>
    <col min="5" max="5" width="29.9916666666667" style="6" customWidth="1"/>
    <col min="6" max="6" width="7.04166666666667" style="7" customWidth="1"/>
    <col min="7" max="7" width="9.625" style="7" customWidth="1"/>
    <col min="8" max="8" width="7.49166666666667" style="7" customWidth="1"/>
    <col min="9" max="9" width="9.625" style="7" customWidth="1"/>
    <col min="10" max="11" width="7.49166666666667" style="7" customWidth="1"/>
    <col min="12" max="12" width="10.1333333333333" style="7" customWidth="1"/>
    <col min="13" max="34" width="7.80833333333333" style="1" customWidth="1"/>
    <col min="35" max="16383" width="30" style="1"/>
    <col min="16384" max="16384" width="9" style="1"/>
  </cols>
  <sheetData>
    <row r="1" s="1" customFormat="1" ht="18.75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5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0" t="s">
        <v>9</v>
      </c>
      <c r="J2" s="9" t="s">
        <v>10</v>
      </c>
      <c r="K2" s="9" t="s">
        <v>11</v>
      </c>
      <c r="L2" s="9" t="s">
        <v>12</v>
      </c>
    </row>
    <row r="3" s="2" customFormat="1" ht="25" customHeight="1" spans="1:12">
      <c r="A3" s="11">
        <v>1</v>
      </c>
      <c r="B3" s="12" t="s">
        <v>13</v>
      </c>
      <c r="C3" s="13" t="s">
        <v>14</v>
      </c>
      <c r="D3" s="13" t="s">
        <v>15</v>
      </c>
      <c r="E3" s="13" t="s">
        <v>16</v>
      </c>
      <c r="F3" s="14">
        <v>105.32</v>
      </c>
      <c r="G3" s="14">
        <f t="shared" ref="G3:G58" si="0">F3*0.4</f>
        <v>42.128</v>
      </c>
      <c r="H3" s="15">
        <v>74.04</v>
      </c>
      <c r="I3" s="15">
        <f>H3*0.6</f>
        <v>44.424</v>
      </c>
      <c r="J3" s="15">
        <f>G3+I3</f>
        <v>86.552</v>
      </c>
      <c r="K3" s="21">
        <v>1</v>
      </c>
      <c r="L3" s="21" t="s">
        <v>17</v>
      </c>
    </row>
    <row r="4" s="2" customFormat="1" ht="25" customHeight="1" spans="1:12">
      <c r="A4" s="11">
        <v>2</v>
      </c>
      <c r="B4" s="12" t="s">
        <v>18</v>
      </c>
      <c r="C4" s="13" t="s">
        <v>19</v>
      </c>
      <c r="D4" s="13" t="s">
        <v>15</v>
      </c>
      <c r="E4" s="13" t="s">
        <v>20</v>
      </c>
      <c r="F4" s="14">
        <v>115.14</v>
      </c>
      <c r="G4" s="14">
        <f t="shared" si="0"/>
        <v>46.056</v>
      </c>
      <c r="H4" s="15">
        <v>75.16</v>
      </c>
      <c r="I4" s="15">
        <f t="shared" ref="I4:I67" si="1">H4*0.6</f>
        <v>45.096</v>
      </c>
      <c r="J4" s="15">
        <f t="shared" ref="J4:J67" si="2">G4+I4</f>
        <v>91.152</v>
      </c>
      <c r="K4" s="21">
        <v>1</v>
      </c>
      <c r="L4" s="21" t="s">
        <v>17</v>
      </c>
    </row>
    <row r="5" s="2" customFormat="1" ht="25" customHeight="1" spans="1:12">
      <c r="A5" s="11">
        <v>3</v>
      </c>
      <c r="B5" s="12" t="s">
        <v>21</v>
      </c>
      <c r="C5" s="13" t="s">
        <v>22</v>
      </c>
      <c r="D5" s="13" t="s">
        <v>15</v>
      </c>
      <c r="E5" s="13" t="s">
        <v>20</v>
      </c>
      <c r="F5" s="14">
        <v>113.73</v>
      </c>
      <c r="G5" s="14">
        <f t="shared" si="0"/>
        <v>45.492</v>
      </c>
      <c r="H5" s="15">
        <v>73.5</v>
      </c>
      <c r="I5" s="15">
        <f t="shared" si="1"/>
        <v>44.1</v>
      </c>
      <c r="J5" s="15">
        <f t="shared" si="2"/>
        <v>89.592</v>
      </c>
      <c r="K5" s="21">
        <v>2</v>
      </c>
      <c r="L5" s="21" t="s">
        <v>17</v>
      </c>
    </row>
    <row r="6" s="1" customFormat="1" ht="25" customHeight="1" spans="1:12">
      <c r="A6" s="16">
        <v>4</v>
      </c>
      <c r="B6" s="17" t="s">
        <v>23</v>
      </c>
      <c r="C6" s="18" t="s">
        <v>24</v>
      </c>
      <c r="D6" s="18" t="s">
        <v>15</v>
      </c>
      <c r="E6" s="18" t="s">
        <v>20</v>
      </c>
      <c r="F6" s="19">
        <v>113.07</v>
      </c>
      <c r="G6" s="19">
        <f t="shared" si="0"/>
        <v>45.228</v>
      </c>
      <c r="H6" s="20">
        <v>72.68</v>
      </c>
      <c r="I6" s="20">
        <f t="shared" si="1"/>
        <v>43.608</v>
      </c>
      <c r="J6" s="20">
        <f t="shared" si="2"/>
        <v>88.836</v>
      </c>
      <c r="K6" s="22">
        <v>3</v>
      </c>
      <c r="L6" s="22"/>
    </row>
    <row r="7" s="1" customFormat="1" ht="25" customHeight="1" spans="1:12">
      <c r="A7" s="16">
        <v>5</v>
      </c>
      <c r="B7" s="17" t="s">
        <v>25</v>
      </c>
      <c r="C7" s="18" t="s">
        <v>26</v>
      </c>
      <c r="D7" s="18" t="s">
        <v>15</v>
      </c>
      <c r="E7" s="18" t="s">
        <v>20</v>
      </c>
      <c r="F7" s="19">
        <v>113.19</v>
      </c>
      <c r="G7" s="19">
        <f t="shared" si="0"/>
        <v>45.276</v>
      </c>
      <c r="H7" s="20">
        <v>71.56</v>
      </c>
      <c r="I7" s="20">
        <f t="shared" si="1"/>
        <v>42.936</v>
      </c>
      <c r="J7" s="20">
        <f t="shared" si="2"/>
        <v>88.212</v>
      </c>
      <c r="K7" s="22">
        <v>4</v>
      </c>
      <c r="L7" s="23"/>
    </row>
    <row r="8" s="2" customFormat="1" ht="25" customHeight="1" spans="1:12">
      <c r="A8" s="11">
        <v>6</v>
      </c>
      <c r="B8" s="12" t="s">
        <v>27</v>
      </c>
      <c r="C8" s="13" t="s">
        <v>28</v>
      </c>
      <c r="D8" s="13" t="s">
        <v>15</v>
      </c>
      <c r="E8" s="13" t="s">
        <v>29</v>
      </c>
      <c r="F8" s="14">
        <v>120.16</v>
      </c>
      <c r="G8" s="14">
        <f t="shared" si="0"/>
        <v>48.064</v>
      </c>
      <c r="H8" s="15">
        <v>77.56</v>
      </c>
      <c r="I8" s="15">
        <f t="shared" si="1"/>
        <v>46.536</v>
      </c>
      <c r="J8" s="15">
        <f t="shared" si="2"/>
        <v>94.6</v>
      </c>
      <c r="K8" s="21">
        <v>1</v>
      </c>
      <c r="L8" s="21" t="s">
        <v>17</v>
      </c>
    </row>
    <row r="9" s="1" customFormat="1" ht="25" customHeight="1" spans="1:12">
      <c r="A9" s="16">
        <v>7</v>
      </c>
      <c r="B9" s="17" t="s">
        <v>30</v>
      </c>
      <c r="C9" s="18" t="s">
        <v>31</v>
      </c>
      <c r="D9" s="18" t="s">
        <v>15</v>
      </c>
      <c r="E9" s="18" t="s">
        <v>29</v>
      </c>
      <c r="F9" s="19">
        <v>118.18</v>
      </c>
      <c r="G9" s="19">
        <f t="shared" si="0"/>
        <v>47.272</v>
      </c>
      <c r="H9" s="20">
        <v>77.04</v>
      </c>
      <c r="I9" s="20">
        <f t="shared" si="1"/>
        <v>46.224</v>
      </c>
      <c r="J9" s="20">
        <f t="shared" si="2"/>
        <v>93.496</v>
      </c>
      <c r="K9" s="22">
        <v>2</v>
      </c>
      <c r="L9" s="22"/>
    </row>
    <row r="10" s="2" customFormat="1" ht="25" customHeight="1" spans="1:12">
      <c r="A10" s="11">
        <v>8</v>
      </c>
      <c r="B10" s="12" t="s">
        <v>32</v>
      </c>
      <c r="C10" s="13" t="s">
        <v>33</v>
      </c>
      <c r="D10" s="13" t="s">
        <v>15</v>
      </c>
      <c r="E10" s="13" t="s">
        <v>34</v>
      </c>
      <c r="F10" s="14">
        <v>122.59</v>
      </c>
      <c r="G10" s="14">
        <f t="shared" si="0"/>
        <v>49.036</v>
      </c>
      <c r="H10" s="15">
        <v>77.12</v>
      </c>
      <c r="I10" s="15">
        <f t="shared" si="1"/>
        <v>46.272</v>
      </c>
      <c r="J10" s="15">
        <f t="shared" si="2"/>
        <v>95.308</v>
      </c>
      <c r="K10" s="21">
        <v>1</v>
      </c>
      <c r="L10" s="21" t="s">
        <v>17</v>
      </c>
    </row>
    <row r="11" s="2" customFormat="1" ht="25" customHeight="1" spans="1:12">
      <c r="A11" s="11">
        <v>9</v>
      </c>
      <c r="B11" s="12" t="s">
        <v>35</v>
      </c>
      <c r="C11" s="13" t="s">
        <v>36</v>
      </c>
      <c r="D11" s="13" t="s">
        <v>15</v>
      </c>
      <c r="E11" s="13" t="s">
        <v>34</v>
      </c>
      <c r="F11" s="14">
        <v>119.3</v>
      </c>
      <c r="G11" s="14">
        <f t="shared" si="0"/>
        <v>47.72</v>
      </c>
      <c r="H11" s="15">
        <v>78.06</v>
      </c>
      <c r="I11" s="15">
        <f t="shared" si="1"/>
        <v>46.836</v>
      </c>
      <c r="J11" s="15">
        <f t="shared" si="2"/>
        <v>94.556</v>
      </c>
      <c r="K11" s="21">
        <v>2</v>
      </c>
      <c r="L11" s="21" t="s">
        <v>17</v>
      </c>
    </row>
    <row r="12" s="1" customFormat="1" ht="25" customHeight="1" spans="1:12">
      <c r="A12" s="16">
        <v>10</v>
      </c>
      <c r="B12" s="17" t="s">
        <v>37</v>
      </c>
      <c r="C12" s="18" t="s">
        <v>38</v>
      </c>
      <c r="D12" s="18" t="s">
        <v>15</v>
      </c>
      <c r="E12" s="18" t="s">
        <v>34</v>
      </c>
      <c r="F12" s="19">
        <v>111.04</v>
      </c>
      <c r="G12" s="19">
        <f t="shared" si="0"/>
        <v>44.416</v>
      </c>
      <c r="H12" s="20">
        <v>76.18</v>
      </c>
      <c r="I12" s="20">
        <f t="shared" si="1"/>
        <v>45.708</v>
      </c>
      <c r="J12" s="20">
        <f t="shared" si="2"/>
        <v>90.124</v>
      </c>
      <c r="K12" s="22">
        <v>3</v>
      </c>
      <c r="L12" s="22"/>
    </row>
    <row r="13" s="1" customFormat="1" ht="25" customHeight="1" spans="1:12">
      <c r="A13" s="16">
        <v>11</v>
      </c>
      <c r="B13" s="17" t="s">
        <v>39</v>
      </c>
      <c r="C13" s="18" t="s">
        <v>40</v>
      </c>
      <c r="D13" s="18" t="s">
        <v>15</v>
      </c>
      <c r="E13" s="18" t="s">
        <v>34</v>
      </c>
      <c r="F13" s="19">
        <v>110.21</v>
      </c>
      <c r="G13" s="19">
        <f t="shared" si="0"/>
        <v>44.084</v>
      </c>
      <c r="H13" s="20">
        <v>75.06</v>
      </c>
      <c r="I13" s="20">
        <f t="shared" si="1"/>
        <v>45.036</v>
      </c>
      <c r="J13" s="20">
        <f t="shared" si="2"/>
        <v>89.12</v>
      </c>
      <c r="K13" s="22">
        <v>4</v>
      </c>
      <c r="L13" s="22"/>
    </row>
    <row r="14" s="2" customFormat="1" ht="25" customHeight="1" spans="1:12">
      <c r="A14" s="11">
        <v>12</v>
      </c>
      <c r="B14" s="12" t="s">
        <v>41</v>
      </c>
      <c r="C14" s="13" t="s">
        <v>42</v>
      </c>
      <c r="D14" s="13" t="s">
        <v>15</v>
      </c>
      <c r="E14" s="13" t="s">
        <v>43</v>
      </c>
      <c r="F14" s="14">
        <v>116.17</v>
      </c>
      <c r="G14" s="14">
        <f t="shared" si="0"/>
        <v>46.468</v>
      </c>
      <c r="H14" s="15">
        <v>74.9</v>
      </c>
      <c r="I14" s="15">
        <f t="shared" si="1"/>
        <v>44.94</v>
      </c>
      <c r="J14" s="15">
        <f t="shared" si="2"/>
        <v>91.408</v>
      </c>
      <c r="K14" s="21">
        <v>1</v>
      </c>
      <c r="L14" s="21" t="s">
        <v>17</v>
      </c>
    </row>
    <row r="15" s="2" customFormat="1" ht="25" customHeight="1" spans="1:12">
      <c r="A15" s="11">
        <v>13</v>
      </c>
      <c r="B15" s="12" t="s">
        <v>44</v>
      </c>
      <c r="C15" s="13" t="s">
        <v>45</v>
      </c>
      <c r="D15" s="13" t="s">
        <v>15</v>
      </c>
      <c r="E15" s="13" t="s">
        <v>43</v>
      </c>
      <c r="F15" s="14">
        <v>114.54</v>
      </c>
      <c r="G15" s="14">
        <f t="shared" si="0"/>
        <v>45.816</v>
      </c>
      <c r="H15" s="15">
        <v>74.78</v>
      </c>
      <c r="I15" s="15">
        <f t="shared" si="1"/>
        <v>44.868</v>
      </c>
      <c r="J15" s="15">
        <f t="shared" si="2"/>
        <v>90.684</v>
      </c>
      <c r="K15" s="21">
        <v>2</v>
      </c>
      <c r="L15" s="21" t="s">
        <v>17</v>
      </c>
    </row>
    <row r="16" s="1" customFormat="1" ht="25" customHeight="1" spans="1:12">
      <c r="A16" s="16">
        <v>14</v>
      </c>
      <c r="B16" s="17" t="s">
        <v>46</v>
      </c>
      <c r="C16" s="18" t="s">
        <v>47</v>
      </c>
      <c r="D16" s="18" t="s">
        <v>15</v>
      </c>
      <c r="E16" s="18" t="s">
        <v>43</v>
      </c>
      <c r="F16" s="19">
        <v>112.52</v>
      </c>
      <c r="G16" s="19">
        <f t="shared" si="0"/>
        <v>45.008</v>
      </c>
      <c r="H16" s="20">
        <v>74.74</v>
      </c>
      <c r="I16" s="20">
        <f t="shared" si="1"/>
        <v>44.844</v>
      </c>
      <c r="J16" s="20">
        <f t="shared" si="2"/>
        <v>89.852</v>
      </c>
      <c r="K16" s="22">
        <v>3</v>
      </c>
      <c r="L16" s="22"/>
    </row>
    <row r="17" s="1" customFormat="1" ht="25" customHeight="1" spans="1:12">
      <c r="A17" s="16">
        <v>15</v>
      </c>
      <c r="B17" s="17" t="s">
        <v>48</v>
      </c>
      <c r="C17" s="18" t="s">
        <v>49</v>
      </c>
      <c r="D17" s="18" t="s">
        <v>15</v>
      </c>
      <c r="E17" s="18" t="s">
        <v>43</v>
      </c>
      <c r="F17" s="19">
        <v>114.82</v>
      </c>
      <c r="G17" s="19">
        <f t="shared" si="0"/>
        <v>45.928</v>
      </c>
      <c r="H17" s="20">
        <v>72.82</v>
      </c>
      <c r="I17" s="20">
        <f t="shared" si="1"/>
        <v>43.692</v>
      </c>
      <c r="J17" s="20">
        <f t="shared" si="2"/>
        <v>89.62</v>
      </c>
      <c r="K17" s="22">
        <v>4</v>
      </c>
      <c r="L17" s="22"/>
    </row>
    <row r="18" s="2" customFormat="1" ht="25" customHeight="1" spans="1:12">
      <c r="A18" s="11">
        <v>16</v>
      </c>
      <c r="B18" s="12" t="s">
        <v>50</v>
      </c>
      <c r="C18" s="13" t="s">
        <v>51</v>
      </c>
      <c r="D18" s="13" t="s">
        <v>15</v>
      </c>
      <c r="E18" s="13" t="s">
        <v>52</v>
      </c>
      <c r="F18" s="14">
        <v>124.26</v>
      </c>
      <c r="G18" s="14">
        <f t="shared" si="0"/>
        <v>49.704</v>
      </c>
      <c r="H18" s="15">
        <v>75.32</v>
      </c>
      <c r="I18" s="15">
        <f t="shared" si="1"/>
        <v>45.192</v>
      </c>
      <c r="J18" s="15">
        <f t="shared" si="2"/>
        <v>94.896</v>
      </c>
      <c r="K18" s="21">
        <v>1</v>
      </c>
      <c r="L18" s="21" t="s">
        <v>17</v>
      </c>
    </row>
    <row r="19" s="2" customFormat="1" ht="25" customHeight="1" spans="1:12">
      <c r="A19" s="11">
        <v>17</v>
      </c>
      <c r="B19" s="12" t="s">
        <v>53</v>
      </c>
      <c r="C19" s="13" t="s">
        <v>54</v>
      </c>
      <c r="D19" s="13" t="s">
        <v>15</v>
      </c>
      <c r="E19" s="13" t="s">
        <v>52</v>
      </c>
      <c r="F19" s="14">
        <v>117.55</v>
      </c>
      <c r="G19" s="14">
        <f t="shared" si="0"/>
        <v>47.02</v>
      </c>
      <c r="H19" s="15">
        <v>74.42</v>
      </c>
      <c r="I19" s="15">
        <f t="shared" si="1"/>
        <v>44.652</v>
      </c>
      <c r="J19" s="15">
        <f t="shared" si="2"/>
        <v>91.672</v>
      </c>
      <c r="K19" s="21">
        <v>2</v>
      </c>
      <c r="L19" s="21" t="s">
        <v>17</v>
      </c>
    </row>
    <row r="20" s="1" customFormat="1" ht="25" customHeight="1" spans="1:12">
      <c r="A20" s="16">
        <v>18</v>
      </c>
      <c r="B20" s="17" t="s">
        <v>55</v>
      </c>
      <c r="C20" s="18" t="s">
        <v>56</v>
      </c>
      <c r="D20" s="18" t="s">
        <v>15</v>
      </c>
      <c r="E20" s="18" t="s">
        <v>52</v>
      </c>
      <c r="F20" s="19">
        <v>116.31</v>
      </c>
      <c r="G20" s="19">
        <f t="shared" si="0"/>
        <v>46.524</v>
      </c>
      <c r="H20" s="20">
        <v>73.86</v>
      </c>
      <c r="I20" s="20">
        <f t="shared" si="1"/>
        <v>44.316</v>
      </c>
      <c r="J20" s="20">
        <f t="shared" si="2"/>
        <v>90.84</v>
      </c>
      <c r="K20" s="22">
        <v>3</v>
      </c>
      <c r="L20" s="22"/>
    </row>
    <row r="21" s="1" customFormat="1" ht="25" customHeight="1" spans="1:12">
      <c r="A21" s="16">
        <v>19</v>
      </c>
      <c r="B21" s="17" t="s">
        <v>57</v>
      </c>
      <c r="C21" s="18" t="s">
        <v>58</v>
      </c>
      <c r="D21" s="18" t="s">
        <v>15</v>
      </c>
      <c r="E21" s="18" t="s">
        <v>52</v>
      </c>
      <c r="F21" s="19">
        <v>121.13</v>
      </c>
      <c r="G21" s="19">
        <f t="shared" si="0"/>
        <v>48.452</v>
      </c>
      <c r="H21" s="20">
        <v>0</v>
      </c>
      <c r="I21" s="20">
        <f t="shared" si="1"/>
        <v>0</v>
      </c>
      <c r="J21" s="20">
        <f t="shared" si="2"/>
        <v>48.452</v>
      </c>
      <c r="K21" s="22"/>
      <c r="L21" s="22" t="s">
        <v>59</v>
      </c>
    </row>
    <row r="22" s="2" customFormat="1" ht="25" customHeight="1" spans="1:12">
      <c r="A22" s="11">
        <v>20</v>
      </c>
      <c r="B22" s="12" t="s">
        <v>60</v>
      </c>
      <c r="C22" s="13" t="s">
        <v>61</v>
      </c>
      <c r="D22" s="13" t="s">
        <v>15</v>
      </c>
      <c r="E22" s="13" t="s">
        <v>62</v>
      </c>
      <c r="F22" s="14">
        <v>90.34</v>
      </c>
      <c r="G22" s="14">
        <f t="shared" si="0"/>
        <v>36.136</v>
      </c>
      <c r="H22" s="15">
        <v>73.38</v>
      </c>
      <c r="I22" s="15">
        <f t="shared" si="1"/>
        <v>44.028</v>
      </c>
      <c r="J22" s="15">
        <f t="shared" si="2"/>
        <v>80.164</v>
      </c>
      <c r="K22" s="21">
        <v>1</v>
      </c>
      <c r="L22" s="21" t="s">
        <v>17</v>
      </c>
    </row>
    <row r="23" s="1" customFormat="1" ht="25" customHeight="1" spans="1:12">
      <c r="A23" s="16">
        <v>21</v>
      </c>
      <c r="B23" s="17" t="s">
        <v>63</v>
      </c>
      <c r="C23" s="18" t="s">
        <v>64</v>
      </c>
      <c r="D23" s="18" t="s">
        <v>15</v>
      </c>
      <c r="E23" s="18" t="s">
        <v>62</v>
      </c>
      <c r="F23" s="19">
        <v>88.36</v>
      </c>
      <c r="G23" s="19">
        <f t="shared" si="0"/>
        <v>35.344</v>
      </c>
      <c r="H23" s="20">
        <v>72.78</v>
      </c>
      <c r="I23" s="20">
        <f t="shared" si="1"/>
        <v>43.668</v>
      </c>
      <c r="J23" s="20">
        <f t="shared" si="2"/>
        <v>79.012</v>
      </c>
      <c r="K23" s="22">
        <v>2</v>
      </c>
      <c r="L23" s="22"/>
    </row>
    <row r="24" s="2" customFormat="1" ht="25" customHeight="1" spans="1:12">
      <c r="A24" s="11">
        <v>22</v>
      </c>
      <c r="B24" s="12" t="s">
        <v>65</v>
      </c>
      <c r="C24" s="13" t="s">
        <v>66</v>
      </c>
      <c r="D24" s="13" t="s">
        <v>67</v>
      </c>
      <c r="E24" s="13" t="s">
        <v>68</v>
      </c>
      <c r="F24" s="14">
        <v>122.63</v>
      </c>
      <c r="G24" s="14">
        <f t="shared" si="0"/>
        <v>49.052</v>
      </c>
      <c r="H24" s="15">
        <v>74.02</v>
      </c>
      <c r="I24" s="15">
        <f t="shared" si="1"/>
        <v>44.412</v>
      </c>
      <c r="J24" s="15">
        <f t="shared" si="2"/>
        <v>93.464</v>
      </c>
      <c r="K24" s="21">
        <v>1</v>
      </c>
      <c r="L24" s="21" t="s">
        <v>17</v>
      </c>
    </row>
    <row r="25" s="1" customFormat="1" ht="25" customHeight="1" spans="1:12">
      <c r="A25" s="16">
        <v>23</v>
      </c>
      <c r="B25" s="17" t="s">
        <v>69</v>
      </c>
      <c r="C25" s="18" t="s">
        <v>70</v>
      </c>
      <c r="D25" s="18" t="s">
        <v>67</v>
      </c>
      <c r="E25" s="18" t="s">
        <v>68</v>
      </c>
      <c r="F25" s="19">
        <v>122.72</v>
      </c>
      <c r="G25" s="19">
        <f t="shared" si="0"/>
        <v>49.088</v>
      </c>
      <c r="H25" s="20">
        <v>0</v>
      </c>
      <c r="I25" s="20">
        <f t="shared" si="1"/>
        <v>0</v>
      </c>
      <c r="J25" s="20">
        <f t="shared" si="2"/>
        <v>49.088</v>
      </c>
      <c r="K25" s="22"/>
      <c r="L25" s="22" t="s">
        <v>59</v>
      </c>
    </row>
    <row r="26" s="2" customFormat="1" ht="25" customHeight="1" spans="1:12">
      <c r="A26" s="11">
        <v>24</v>
      </c>
      <c r="B26" s="12" t="s">
        <v>71</v>
      </c>
      <c r="C26" s="13" t="s">
        <v>72</v>
      </c>
      <c r="D26" s="13" t="s">
        <v>67</v>
      </c>
      <c r="E26" s="13" t="s">
        <v>73</v>
      </c>
      <c r="F26" s="14">
        <v>125.14</v>
      </c>
      <c r="G26" s="14">
        <f t="shared" si="0"/>
        <v>50.056</v>
      </c>
      <c r="H26" s="15">
        <v>75.1</v>
      </c>
      <c r="I26" s="15">
        <f t="shared" si="1"/>
        <v>45.06</v>
      </c>
      <c r="J26" s="15">
        <f t="shared" si="2"/>
        <v>95.116</v>
      </c>
      <c r="K26" s="21">
        <v>1</v>
      </c>
      <c r="L26" s="21" t="s">
        <v>17</v>
      </c>
    </row>
    <row r="27" s="2" customFormat="1" ht="25" customHeight="1" spans="1:12">
      <c r="A27" s="11">
        <v>25</v>
      </c>
      <c r="B27" s="12" t="s">
        <v>74</v>
      </c>
      <c r="C27" s="13" t="s">
        <v>75</v>
      </c>
      <c r="D27" s="13" t="s">
        <v>67</v>
      </c>
      <c r="E27" s="13" t="s">
        <v>73</v>
      </c>
      <c r="F27" s="14">
        <v>116.89</v>
      </c>
      <c r="G27" s="14">
        <f t="shared" si="0"/>
        <v>46.756</v>
      </c>
      <c r="H27" s="15">
        <v>76.02</v>
      </c>
      <c r="I27" s="15">
        <f t="shared" si="1"/>
        <v>45.612</v>
      </c>
      <c r="J27" s="15">
        <f t="shared" si="2"/>
        <v>92.368</v>
      </c>
      <c r="K27" s="21">
        <v>2</v>
      </c>
      <c r="L27" s="21" t="s">
        <v>17</v>
      </c>
    </row>
    <row r="28" s="1" customFormat="1" ht="25" customHeight="1" spans="1:12">
      <c r="A28" s="16">
        <v>26</v>
      </c>
      <c r="B28" s="17" t="s">
        <v>76</v>
      </c>
      <c r="C28" s="18" t="s">
        <v>77</v>
      </c>
      <c r="D28" s="18" t="s">
        <v>67</v>
      </c>
      <c r="E28" s="18" t="s">
        <v>73</v>
      </c>
      <c r="F28" s="19">
        <v>118.12</v>
      </c>
      <c r="G28" s="19">
        <f t="shared" si="0"/>
        <v>47.248</v>
      </c>
      <c r="H28" s="20">
        <v>74.56</v>
      </c>
      <c r="I28" s="20">
        <f t="shared" si="1"/>
        <v>44.736</v>
      </c>
      <c r="J28" s="20">
        <f t="shared" si="2"/>
        <v>91.984</v>
      </c>
      <c r="K28" s="22">
        <v>3</v>
      </c>
      <c r="L28" s="22"/>
    </row>
    <row r="29" s="1" customFormat="1" ht="25" customHeight="1" spans="1:12">
      <c r="A29" s="16">
        <v>27</v>
      </c>
      <c r="B29" s="17" t="s">
        <v>78</v>
      </c>
      <c r="C29" s="18" t="s">
        <v>79</v>
      </c>
      <c r="D29" s="18" t="s">
        <v>67</v>
      </c>
      <c r="E29" s="18" t="s">
        <v>73</v>
      </c>
      <c r="F29" s="19">
        <v>117.81</v>
      </c>
      <c r="G29" s="19">
        <f t="shared" si="0"/>
        <v>47.124</v>
      </c>
      <c r="H29" s="20">
        <v>73.48</v>
      </c>
      <c r="I29" s="20">
        <f t="shared" si="1"/>
        <v>44.088</v>
      </c>
      <c r="J29" s="20">
        <f t="shared" si="2"/>
        <v>91.212</v>
      </c>
      <c r="K29" s="22">
        <v>4</v>
      </c>
      <c r="L29" s="22"/>
    </row>
    <row r="30" s="2" customFormat="1" ht="25" customHeight="1" spans="1:12">
      <c r="A30" s="11">
        <v>28</v>
      </c>
      <c r="B30" s="12" t="s">
        <v>80</v>
      </c>
      <c r="C30" s="13" t="s">
        <v>81</v>
      </c>
      <c r="D30" s="13" t="s">
        <v>67</v>
      </c>
      <c r="E30" s="13" t="s">
        <v>82</v>
      </c>
      <c r="F30" s="14">
        <v>117.96</v>
      </c>
      <c r="G30" s="14">
        <f t="shared" si="0"/>
        <v>47.184</v>
      </c>
      <c r="H30" s="15">
        <v>73.82</v>
      </c>
      <c r="I30" s="15">
        <f t="shared" si="1"/>
        <v>44.292</v>
      </c>
      <c r="J30" s="15">
        <f t="shared" si="2"/>
        <v>91.476</v>
      </c>
      <c r="K30" s="21">
        <v>1</v>
      </c>
      <c r="L30" s="21" t="s">
        <v>17</v>
      </c>
    </row>
    <row r="31" s="1" customFormat="1" ht="25" customHeight="1" spans="1:12">
      <c r="A31" s="16">
        <v>29</v>
      </c>
      <c r="B31" s="17" t="s">
        <v>83</v>
      </c>
      <c r="C31" s="18" t="s">
        <v>84</v>
      </c>
      <c r="D31" s="18" t="s">
        <v>67</v>
      </c>
      <c r="E31" s="18" t="s">
        <v>82</v>
      </c>
      <c r="F31" s="19">
        <v>116.89</v>
      </c>
      <c r="G31" s="19">
        <f t="shared" si="0"/>
        <v>46.756</v>
      </c>
      <c r="H31" s="20">
        <v>73.06</v>
      </c>
      <c r="I31" s="20">
        <f t="shared" si="1"/>
        <v>43.836</v>
      </c>
      <c r="J31" s="20">
        <f t="shared" si="2"/>
        <v>90.592</v>
      </c>
      <c r="K31" s="22">
        <v>2</v>
      </c>
      <c r="L31" s="22"/>
    </row>
    <row r="32" s="2" customFormat="1" ht="25" customHeight="1" spans="1:12">
      <c r="A32" s="11">
        <v>30</v>
      </c>
      <c r="B32" s="12" t="s">
        <v>85</v>
      </c>
      <c r="C32" s="13" t="s">
        <v>86</v>
      </c>
      <c r="D32" s="13" t="s">
        <v>67</v>
      </c>
      <c r="E32" s="13" t="s">
        <v>87</v>
      </c>
      <c r="F32" s="14">
        <v>99.46</v>
      </c>
      <c r="G32" s="14">
        <f t="shared" si="0"/>
        <v>39.784</v>
      </c>
      <c r="H32" s="15">
        <v>74.7</v>
      </c>
      <c r="I32" s="15">
        <f t="shared" si="1"/>
        <v>44.82</v>
      </c>
      <c r="J32" s="15">
        <f t="shared" si="2"/>
        <v>84.604</v>
      </c>
      <c r="K32" s="21">
        <v>1</v>
      </c>
      <c r="L32" s="21" t="s">
        <v>17</v>
      </c>
    </row>
    <row r="33" s="1" customFormat="1" ht="25" customHeight="1" spans="1:12">
      <c r="A33" s="16">
        <v>31</v>
      </c>
      <c r="B33" s="17" t="s">
        <v>88</v>
      </c>
      <c r="C33" s="18" t="s">
        <v>89</v>
      </c>
      <c r="D33" s="18" t="s">
        <v>67</v>
      </c>
      <c r="E33" s="18" t="s">
        <v>87</v>
      </c>
      <c r="F33" s="19">
        <v>96.05</v>
      </c>
      <c r="G33" s="19">
        <f t="shared" si="0"/>
        <v>38.42</v>
      </c>
      <c r="H33" s="20">
        <v>72.56</v>
      </c>
      <c r="I33" s="20">
        <f t="shared" si="1"/>
        <v>43.536</v>
      </c>
      <c r="J33" s="20">
        <f t="shared" si="2"/>
        <v>81.956</v>
      </c>
      <c r="K33" s="22">
        <v>2</v>
      </c>
      <c r="L33" s="22"/>
    </row>
    <row r="34" s="2" customFormat="1" ht="25" customHeight="1" spans="1:12">
      <c r="A34" s="11">
        <v>32</v>
      </c>
      <c r="B34" s="12" t="s">
        <v>90</v>
      </c>
      <c r="C34" s="13" t="s">
        <v>91</v>
      </c>
      <c r="D34" s="13" t="s">
        <v>92</v>
      </c>
      <c r="E34" s="13" t="s">
        <v>93</v>
      </c>
      <c r="F34" s="14">
        <v>117.82</v>
      </c>
      <c r="G34" s="14">
        <f t="shared" si="0"/>
        <v>47.128</v>
      </c>
      <c r="H34" s="15">
        <v>75.5</v>
      </c>
      <c r="I34" s="15">
        <f t="shared" si="1"/>
        <v>45.3</v>
      </c>
      <c r="J34" s="15">
        <f t="shared" si="2"/>
        <v>92.428</v>
      </c>
      <c r="K34" s="21">
        <v>1</v>
      </c>
      <c r="L34" s="21" t="s">
        <v>17</v>
      </c>
    </row>
    <row r="35" s="1" customFormat="1" ht="25" customHeight="1" spans="1:12">
      <c r="A35" s="16">
        <v>33</v>
      </c>
      <c r="B35" s="17" t="s">
        <v>94</v>
      </c>
      <c r="C35" s="18" t="s">
        <v>95</v>
      </c>
      <c r="D35" s="18" t="s">
        <v>92</v>
      </c>
      <c r="E35" s="18" t="s">
        <v>93</v>
      </c>
      <c r="F35" s="19">
        <v>117.94</v>
      </c>
      <c r="G35" s="19">
        <f t="shared" si="0"/>
        <v>47.176</v>
      </c>
      <c r="H35" s="20">
        <v>72.8</v>
      </c>
      <c r="I35" s="20">
        <f t="shared" si="1"/>
        <v>43.68</v>
      </c>
      <c r="J35" s="20">
        <f t="shared" si="2"/>
        <v>90.856</v>
      </c>
      <c r="K35" s="22">
        <v>2</v>
      </c>
      <c r="L35" s="22"/>
    </row>
    <row r="36" s="2" customFormat="1" ht="25" customHeight="1" spans="1:12">
      <c r="A36" s="11">
        <v>34</v>
      </c>
      <c r="B36" s="12" t="s">
        <v>96</v>
      </c>
      <c r="C36" s="13" t="s">
        <v>97</v>
      </c>
      <c r="D36" s="13" t="s">
        <v>92</v>
      </c>
      <c r="E36" s="13" t="s">
        <v>98</v>
      </c>
      <c r="F36" s="14">
        <v>109.08</v>
      </c>
      <c r="G36" s="14">
        <f t="shared" si="0"/>
        <v>43.632</v>
      </c>
      <c r="H36" s="15">
        <v>74.22</v>
      </c>
      <c r="I36" s="15">
        <f t="shared" si="1"/>
        <v>44.532</v>
      </c>
      <c r="J36" s="15">
        <f t="shared" si="2"/>
        <v>88.164</v>
      </c>
      <c r="K36" s="21">
        <v>1</v>
      </c>
      <c r="L36" s="21" t="s">
        <v>17</v>
      </c>
    </row>
    <row r="37" s="1" customFormat="1" ht="25" customHeight="1" spans="1:12">
      <c r="A37" s="16">
        <v>35</v>
      </c>
      <c r="B37" s="17" t="s">
        <v>99</v>
      </c>
      <c r="C37" s="18" t="s">
        <v>100</v>
      </c>
      <c r="D37" s="18" t="s">
        <v>92</v>
      </c>
      <c r="E37" s="18" t="s">
        <v>98</v>
      </c>
      <c r="F37" s="19">
        <v>100.32</v>
      </c>
      <c r="G37" s="19">
        <f t="shared" si="0"/>
        <v>40.128</v>
      </c>
      <c r="H37" s="20">
        <v>75.64</v>
      </c>
      <c r="I37" s="20">
        <f t="shared" si="1"/>
        <v>45.384</v>
      </c>
      <c r="J37" s="20">
        <f t="shared" si="2"/>
        <v>85.512</v>
      </c>
      <c r="K37" s="22">
        <v>2</v>
      </c>
      <c r="L37" s="22"/>
    </row>
    <row r="38" s="2" customFormat="1" ht="25" customHeight="1" spans="1:12">
      <c r="A38" s="11">
        <v>36</v>
      </c>
      <c r="B38" s="12" t="s">
        <v>101</v>
      </c>
      <c r="C38" s="13" t="s">
        <v>102</v>
      </c>
      <c r="D38" s="13" t="s">
        <v>92</v>
      </c>
      <c r="E38" s="13" t="s">
        <v>52</v>
      </c>
      <c r="F38" s="14">
        <v>120.33</v>
      </c>
      <c r="G38" s="14">
        <f t="shared" si="0"/>
        <v>48.132</v>
      </c>
      <c r="H38" s="15">
        <v>73.58</v>
      </c>
      <c r="I38" s="15">
        <f t="shared" si="1"/>
        <v>44.148</v>
      </c>
      <c r="J38" s="15">
        <f t="shared" si="2"/>
        <v>92.28</v>
      </c>
      <c r="K38" s="21">
        <v>1</v>
      </c>
      <c r="L38" s="21" t="s">
        <v>17</v>
      </c>
    </row>
    <row r="39" s="1" customFormat="1" ht="25" customHeight="1" spans="1:12">
      <c r="A39" s="16">
        <v>37</v>
      </c>
      <c r="B39" s="17" t="s">
        <v>103</v>
      </c>
      <c r="C39" s="18" t="s">
        <v>104</v>
      </c>
      <c r="D39" s="18" t="s">
        <v>92</v>
      </c>
      <c r="E39" s="18" t="s">
        <v>52</v>
      </c>
      <c r="F39" s="19">
        <v>115.97</v>
      </c>
      <c r="G39" s="19">
        <f t="shared" si="0"/>
        <v>46.388</v>
      </c>
      <c r="H39" s="20">
        <v>73.6</v>
      </c>
      <c r="I39" s="20">
        <f t="shared" si="1"/>
        <v>44.16</v>
      </c>
      <c r="J39" s="20">
        <f t="shared" si="2"/>
        <v>90.548</v>
      </c>
      <c r="K39" s="22">
        <v>2</v>
      </c>
      <c r="L39" s="22"/>
    </row>
    <row r="40" s="2" customFormat="1" ht="25" customHeight="1" spans="1:12">
      <c r="A40" s="11">
        <v>38</v>
      </c>
      <c r="B40" s="12" t="s">
        <v>105</v>
      </c>
      <c r="C40" s="13" t="s">
        <v>106</v>
      </c>
      <c r="D40" s="13" t="s">
        <v>92</v>
      </c>
      <c r="E40" s="13" t="s">
        <v>107</v>
      </c>
      <c r="F40" s="14">
        <v>121.86</v>
      </c>
      <c r="G40" s="14">
        <f t="shared" si="0"/>
        <v>48.744</v>
      </c>
      <c r="H40" s="15">
        <v>75.98</v>
      </c>
      <c r="I40" s="15">
        <f t="shared" si="1"/>
        <v>45.588</v>
      </c>
      <c r="J40" s="15">
        <f t="shared" si="2"/>
        <v>94.332</v>
      </c>
      <c r="K40" s="21">
        <v>1</v>
      </c>
      <c r="L40" s="21" t="s">
        <v>17</v>
      </c>
    </row>
    <row r="41" s="1" customFormat="1" ht="25" customHeight="1" spans="1:12">
      <c r="A41" s="16">
        <v>39</v>
      </c>
      <c r="B41" s="17" t="s">
        <v>108</v>
      </c>
      <c r="C41" s="18" t="s">
        <v>109</v>
      </c>
      <c r="D41" s="18" t="s">
        <v>92</v>
      </c>
      <c r="E41" s="18" t="s">
        <v>107</v>
      </c>
      <c r="F41" s="19">
        <v>117.59</v>
      </c>
      <c r="G41" s="19">
        <f t="shared" si="0"/>
        <v>47.036</v>
      </c>
      <c r="H41" s="20">
        <v>73.76</v>
      </c>
      <c r="I41" s="20">
        <f t="shared" si="1"/>
        <v>44.256</v>
      </c>
      <c r="J41" s="20">
        <f t="shared" si="2"/>
        <v>91.292</v>
      </c>
      <c r="K41" s="22">
        <v>2</v>
      </c>
      <c r="L41" s="22"/>
    </row>
    <row r="42" s="2" customFormat="1" ht="25" customHeight="1" spans="1:12">
      <c r="A42" s="11">
        <v>40</v>
      </c>
      <c r="B42" s="12" t="s">
        <v>110</v>
      </c>
      <c r="C42" s="13" t="s">
        <v>111</v>
      </c>
      <c r="D42" s="13" t="s">
        <v>92</v>
      </c>
      <c r="E42" s="13" t="s">
        <v>112</v>
      </c>
      <c r="F42" s="14">
        <v>113.63</v>
      </c>
      <c r="G42" s="14">
        <f t="shared" si="0"/>
        <v>45.452</v>
      </c>
      <c r="H42" s="15">
        <v>77.56</v>
      </c>
      <c r="I42" s="15">
        <f t="shared" si="1"/>
        <v>46.536</v>
      </c>
      <c r="J42" s="15">
        <f t="shared" si="2"/>
        <v>91.988</v>
      </c>
      <c r="K42" s="21">
        <v>1</v>
      </c>
      <c r="L42" s="21" t="s">
        <v>17</v>
      </c>
    </row>
    <row r="43" s="1" customFormat="1" ht="25" customHeight="1" spans="1:12">
      <c r="A43" s="16">
        <v>41</v>
      </c>
      <c r="B43" s="17" t="s">
        <v>113</v>
      </c>
      <c r="C43" s="18" t="s">
        <v>114</v>
      </c>
      <c r="D43" s="18" t="s">
        <v>92</v>
      </c>
      <c r="E43" s="18" t="s">
        <v>112</v>
      </c>
      <c r="F43" s="19">
        <v>107.57</v>
      </c>
      <c r="G43" s="19">
        <f t="shared" si="0"/>
        <v>43.028</v>
      </c>
      <c r="H43" s="20">
        <v>76.5</v>
      </c>
      <c r="I43" s="20">
        <f t="shared" si="1"/>
        <v>45.9</v>
      </c>
      <c r="J43" s="20">
        <f t="shared" si="2"/>
        <v>88.928</v>
      </c>
      <c r="K43" s="22">
        <v>2</v>
      </c>
      <c r="L43" s="22"/>
    </row>
    <row r="44" s="2" customFormat="1" ht="25" customHeight="1" spans="1:12">
      <c r="A44" s="11">
        <v>42</v>
      </c>
      <c r="B44" s="12" t="s">
        <v>115</v>
      </c>
      <c r="C44" s="13" t="s">
        <v>116</v>
      </c>
      <c r="D44" s="13" t="s">
        <v>117</v>
      </c>
      <c r="E44" s="13" t="s">
        <v>118</v>
      </c>
      <c r="F44" s="14">
        <v>118.42</v>
      </c>
      <c r="G44" s="14">
        <f t="shared" si="0"/>
        <v>47.368</v>
      </c>
      <c r="H44" s="15">
        <v>76.42</v>
      </c>
      <c r="I44" s="15">
        <f t="shared" si="1"/>
        <v>45.852</v>
      </c>
      <c r="J44" s="15">
        <f t="shared" si="2"/>
        <v>93.22</v>
      </c>
      <c r="K44" s="21">
        <v>1</v>
      </c>
      <c r="L44" s="21" t="s">
        <v>17</v>
      </c>
    </row>
    <row r="45" s="2" customFormat="1" ht="25" customHeight="1" spans="1:12">
      <c r="A45" s="11">
        <v>43</v>
      </c>
      <c r="B45" s="12" t="s">
        <v>119</v>
      </c>
      <c r="C45" s="13" t="s">
        <v>120</v>
      </c>
      <c r="D45" s="13" t="s">
        <v>117</v>
      </c>
      <c r="E45" s="13" t="s">
        <v>118</v>
      </c>
      <c r="F45" s="14">
        <v>115.25</v>
      </c>
      <c r="G45" s="14">
        <f t="shared" si="0"/>
        <v>46.1</v>
      </c>
      <c r="H45" s="15">
        <v>75.56</v>
      </c>
      <c r="I45" s="15">
        <f t="shared" si="1"/>
        <v>45.336</v>
      </c>
      <c r="J45" s="15">
        <f t="shared" si="2"/>
        <v>91.436</v>
      </c>
      <c r="K45" s="21">
        <v>2</v>
      </c>
      <c r="L45" s="21" t="s">
        <v>17</v>
      </c>
    </row>
    <row r="46" s="1" customFormat="1" ht="25" customHeight="1" spans="1:12">
      <c r="A46" s="16">
        <v>44</v>
      </c>
      <c r="B46" s="17" t="s">
        <v>121</v>
      </c>
      <c r="C46" s="18" t="s">
        <v>122</v>
      </c>
      <c r="D46" s="18" t="s">
        <v>117</v>
      </c>
      <c r="E46" s="18" t="s">
        <v>118</v>
      </c>
      <c r="F46" s="19">
        <v>112.44</v>
      </c>
      <c r="G46" s="19">
        <f t="shared" si="0"/>
        <v>44.976</v>
      </c>
      <c r="H46" s="20">
        <v>73.06</v>
      </c>
      <c r="I46" s="20">
        <f t="shared" si="1"/>
        <v>43.836</v>
      </c>
      <c r="J46" s="20">
        <f t="shared" si="2"/>
        <v>88.812</v>
      </c>
      <c r="K46" s="22">
        <v>3</v>
      </c>
      <c r="L46" s="22"/>
    </row>
    <row r="47" s="1" customFormat="1" ht="25" customHeight="1" spans="1:12">
      <c r="A47" s="16">
        <v>45</v>
      </c>
      <c r="B47" s="17" t="s">
        <v>123</v>
      </c>
      <c r="C47" s="18" t="s">
        <v>124</v>
      </c>
      <c r="D47" s="18" t="s">
        <v>117</v>
      </c>
      <c r="E47" s="18" t="s">
        <v>118</v>
      </c>
      <c r="F47" s="19">
        <v>116.97</v>
      </c>
      <c r="G47" s="19">
        <f t="shared" si="0"/>
        <v>46.788</v>
      </c>
      <c r="H47" s="20">
        <v>0</v>
      </c>
      <c r="I47" s="20">
        <f t="shared" si="1"/>
        <v>0</v>
      </c>
      <c r="J47" s="20">
        <f t="shared" si="2"/>
        <v>46.788</v>
      </c>
      <c r="K47" s="22"/>
      <c r="L47" s="22" t="s">
        <v>59</v>
      </c>
    </row>
    <row r="48" s="2" customFormat="1" ht="25" customHeight="1" spans="1:12">
      <c r="A48" s="11">
        <v>46</v>
      </c>
      <c r="B48" s="12" t="s">
        <v>125</v>
      </c>
      <c r="C48" s="13" t="s">
        <v>126</v>
      </c>
      <c r="D48" s="13" t="s">
        <v>117</v>
      </c>
      <c r="E48" s="13" t="s">
        <v>127</v>
      </c>
      <c r="F48" s="14">
        <v>117.21</v>
      </c>
      <c r="G48" s="14">
        <f t="shared" si="0"/>
        <v>46.884</v>
      </c>
      <c r="H48" s="15">
        <v>76.12</v>
      </c>
      <c r="I48" s="15">
        <f t="shared" si="1"/>
        <v>45.672</v>
      </c>
      <c r="J48" s="15">
        <f t="shared" si="2"/>
        <v>92.556</v>
      </c>
      <c r="K48" s="21">
        <v>1</v>
      </c>
      <c r="L48" s="21" t="s">
        <v>17</v>
      </c>
    </row>
    <row r="49" s="1" customFormat="1" ht="25" customHeight="1" spans="1:12">
      <c r="A49" s="16">
        <v>47</v>
      </c>
      <c r="B49" s="17" t="s">
        <v>128</v>
      </c>
      <c r="C49" s="18" t="s">
        <v>129</v>
      </c>
      <c r="D49" s="18" t="s">
        <v>117</v>
      </c>
      <c r="E49" s="18" t="s">
        <v>127</v>
      </c>
      <c r="F49" s="19">
        <v>114.4</v>
      </c>
      <c r="G49" s="19">
        <f t="shared" si="0"/>
        <v>45.76</v>
      </c>
      <c r="H49" s="20">
        <v>0</v>
      </c>
      <c r="I49" s="20">
        <f t="shared" si="1"/>
        <v>0</v>
      </c>
      <c r="J49" s="20">
        <f t="shared" si="2"/>
        <v>45.76</v>
      </c>
      <c r="K49" s="22"/>
      <c r="L49" s="22" t="s">
        <v>59</v>
      </c>
    </row>
    <row r="50" s="2" customFormat="1" ht="25" customHeight="1" spans="1:12">
      <c r="A50" s="11">
        <v>48</v>
      </c>
      <c r="B50" s="12" t="s">
        <v>130</v>
      </c>
      <c r="C50" s="13" t="s">
        <v>131</v>
      </c>
      <c r="D50" s="13" t="s">
        <v>117</v>
      </c>
      <c r="E50" s="13" t="s">
        <v>132</v>
      </c>
      <c r="F50" s="14">
        <v>111.19</v>
      </c>
      <c r="G50" s="14">
        <f t="shared" si="0"/>
        <v>44.476</v>
      </c>
      <c r="H50" s="15">
        <v>74.2</v>
      </c>
      <c r="I50" s="15">
        <f t="shared" si="1"/>
        <v>44.52</v>
      </c>
      <c r="J50" s="15">
        <f t="shared" si="2"/>
        <v>88.996</v>
      </c>
      <c r="K50" s="21">
        <v>1</v>
      </c>
      <c r="L50" s="21" t="s">
        <v>17</v>
      </c>
    </row>
    <row r="51" s="1" customFormat="1" ht="25" customHeight="1" spans="1:12">
      <c r="A51" s="16">
        <v>49</v>
      </c>
      <c r="B51" s="17" t="s">
        <v>133</v>
      </c>
      <c r="C51" s="18" t="s">
        <v>134</v>
      </c>
      <c r="D51" s="18" t="s">
        <v>117</v>
      </c>
      <c r="E51" s="18" t="s">
        <v>132</v>
      </c>
      <c r="F51" s="19">
        <v>107.84</v>
      </c>
      <c r="G51" s="19">
        <f t="shared" si="0"/>
        <v>43.136</v>
      </c>
      <c r="H51" s="20">
        <v>73.08</v>
      </c>
      <c r="I51" s="20">
        <f t="shared" si="1"/>
        <v>43.848</v>
      </c>
      <c r="J51" s="20">
        <f t="shared" si="2"/>
        <v>86.984</v>
      </c>
      <c r="K51" s="22">
        <v>2</v>
      </c>
      <c r="L51" s="22"/>
    </row>
    <row r="52" s="2" customFormat="1" ht="25" customHeight="1" spans="1:12">
      <c r="A52" s="11">
        <v>50</v>
      </c>
      <c r="B52" s="12" t="s">
        <v>135</v>
      </c>
      <c r="C52" s="13" t="s">
        <v>136</v>
      </c>
      <c r="D52" s="13" t="s">
        <v>137</v>
      </c>
      <c r="E52" s="13" t="s">
        <v>98</v>
      </c>
      <c r="F52" s="14">
        <v>117.86</v>
      </c>
      <c r="G52" s="14">
        <f t="shared" si="0"/>
        <v>47.144</v>
      </c>
      <c r="H52" s="15">
        <v>75.4</v>
      </c>
      <c r="I52" s="15">
        <f t="shared" si="1"/>
        <v>45.24</v>
      </c>
      <c r="J52" s="15">
        <f t="shared" si="2"/>
        <v>92.384</v>
      </c>
      <c r="K52" s="21">
        <v>1</v>
      </c>
      <c r="L52" s="21" t="s">
        <v>17</v>
      </c>
    </row>
    <row r="53" s="1" customFormat="1" ht="25" customHeight="1" spans="1:12">
      <c r="A53" s="16">
        <v>51</v>
      </c>
      <c r="B53" s="17" t="s">
        <v>138</v>
      </c>
      <c r="C53" s="18" t="s">
        <v>139</v>
      </c>
      <c r="D53" s="18" t="s">
        <v>137</v>
      </c>
      <c r="E53" s="18" t="s">
        <v>98</v>
      </c>
      <c r="F53" s="19">
        <v>110.37</v>
      </c>
      <c r="G53" s="19">
        <f t="shared" si="0"/>
        <v>44.148</v>
      </c>
      <c r="H53" s="20">
        <v>73.58</v>
      </c>
      <c r="I53" s="20">
        <f t="shared" si="1"/>
        <v>44.148</v>
      </c>
      <c r="J53" s="20">
        <f t="shared" si="2"/>
        <v>88.296</v>
      </c>
      <c r="K53" s="22">
        <v>2</v>
      </c>
      <c r="L53" s="23"/>
    </row>
    <row r="54" s="2" customFormat="1" ht="25" customHeight="1" spans="1:12">
      <c r="A54" s="11">
        <v>52</v>
      </c>
      <c r="B54" s="12" t="s">
        <v>140</v>
      </c>
      <c r="C54" s="13" t="s">
        <v>141</v>
      </c>
      <c r="D54" s="13" t="s">
        <v>137</v>
      </c>
      <c r="E54" s="13" t="s">
        <v>142</v>
      </c>
      <c r="F54" s="14">
        <v>118.92</v>
      </c>
      <c r="G54" s="14">
        <f t="shared" si="0"/>
        <v>47.568</v>
      </c>
      <c r="H54" s="15">
        <v>73.78</v>
      </c>
      <c r="I54" s="15">
        <f t="shared" si="1"/>
        <v>44.268</v>
      </c>
      <c r="J54" s="15">
        <f t="shared" si="2"/>
        <v>91.836</v>
      </c>
      <c r="K54" s="21">
        <v>1</v>
      </c>
      <c r="L54" s="21" t="s">
        <v>17</v>
      </c>
    </row>
    <row r="55" s="1" customFormat="1" ht="25" customHeight="1" spans="1:12">
      <c r="A55" s="16">
        <v>53</v>
      </c>
      <c r="B55" s="17" t="s">
        <v>143</v>
      </c>
      <c r="C55" s="18" t="s">
        <v>144</v>
      </c>
      <c r="D55" s="18" t="s">
        <v>137</v>
      </c>
      <c r="E55" s="18" t="s">
        <v>142</v>
      </c>
      <c r="F55" s="19">
        <v>114.95</v>
      </c>
      <c r="G55" s="19">
        <f t="shared" si="0"/>
        <v>45.98</v>
      </c>
      <c r="H55" s="20">
        <v>72.7</v>
      </c>
      <c r="I55" s="20">
        <f t="shared" si="1"/>
        <v>43.62</v>
      </c>
      <c r="J55" s="20">
        <f t="shared" si="2"/>
        <v>89.6</v>
      </c>
      <c r="K55" s="22">
        <v>2</v>
      </c>
      <c r="L55" s="22"/>
    </row>
    <row r="56" s="2" customFormat="1" ht="25" customHeight="1" spans="1:12">
      <c r="A56" s="11">
        <v>54</v>
      </c>
      <c r="B56" s="12" t="s">
        <v>145</v>
      </c>
      <c r="C56" s="13" t="s">
        <v>146</v>
      </c>
      <c r="D56" s="13" t="s">
        <v>137</v>
      </c>
      <c r="E56" s="13" t="s">
        <v>147</v>
      </c>
      <c r="F56" s="14">
        <v>109.65</v>
      </c>
      <c r="G56" s="14">
        <f t="shared" si="0"/>
        <v>43.86</v>
      </c>
      <c r="H56" s="15">
        <v>74.88</v>
      </c>
      <c r="I56" s="15">
        <f t="shared" si="1"/>
        <v>44.928</v>
      </c>
      <c r="J56" s="15">
        <f t="shared" si="2"/>
        <v>88.788</v>
      </c>
      <c r="K56" s="21">
        <v>1</v>
      </c>
      <c r="L56" s="21" t="s">
        <v>17</v>
      </c>
    </row>
    <row r="57" s="1" customFormat="1" ht="25" customHeight="1" spans="1:12">
      <c r="A57" s="16">
        <v>55</v>
      </c>
      <c r="B57" s="17" t="s">
        <v>148</v>
      </c>
      <c r="C57" s="18" t="s">
        <v>149</v>
      </c>
      <c r="D57" s="18" t="s">
        <v>137</v>
      </c>
      <c r="E57" s="18" t="s">
        <v>147</v>
      </c>
      <c r="F57" s="19">
        <v>109.33</v>
      </c>
      <c r="G57" s="19">
        <f t="shared" si="0"/>
        <v>43.732</v>
      </c>
      <c r="H57" s="20">
        <v>73.86</v>
      </c>
      <c r="I57" s="20">
        <f t="shared" si="1"/>
        <v>44.316</v>
      </c>
      <c r="J57" s="20">
        <f t="shared" si="2"/>
        <v>88.048</v>
      </c>
      <c r="K57" s="22">
        <v>2</v>
      </c>
      <c r="L57" s="22"/>
    </row>
    <row r="58" s="2" customFormat="1" ht="25" customHeight="1" spans="1:12">
      <c r="A58" s="11">
        <v>56</v>
      </c>
      <c r="B58" s="12" t="s">
        <v>150</v>
      </c>
      <c r="C58" s="13" t="s">
        <v>151</v>
      </c>
      <c r="D58" s="13" t="s">
        <v>137</v>
      </c>
      <c r="E58" s="13" t="s">
        <v>152</v>
      </c>
      <c r="F58" s="14">
        <v>118.51</v>
      </c>
      <c r="G58" s="14">
        <f t="shared" si="0"/>
        <v>47.404</v>
      </c>
      <c r="H58" s="15">
        <v>74.92</v>
      </c>
      <c r="I58" s="15">
        <f t="shared" si="1"/>
        <v>44.952</v>
      </c>
      <c r="J58" s="15">
        <f t="shared" si="2"/>
        <v>92.356</v>
      </c>
      <c r="K58" s="21">
        <v>1</v>
      </c>
      <c r="L58" s="21" t="s">
        <v>17</v>
      </c>
    </row>
    <row r="59" s="1" customFormat="1" ht="25" customHeight="1" spans="1:12">
      <c r="A59" s="16">
        <v>57</v>
      </c>
      <c r="B59" s="17" t="s">
        <v>153</v>
      </c>
      <c r="C59" s="18" t="s">
        <v>154</v>
      </c>
      <c r="D59" s="18" t="s">
        <v>137</v>
      </c>
      <c r="E59" s="18" t="s">
        <v>152</v>
      </c>
      <c r="F59" s="19">
        <v>118.36</v>
      </c>
      <c r="G59" s="19">
        <f t="shared" ref="G59:G69" si="3">F59*0.4</f>
        <v>47.344</v>
      </c>
      <c r="H59" s="20">
        <v>73.92</v>
      </c>
      <c r="I59" s="20">
        <f t="shared" si="1"/>
        <v>44.352</v>
      </c>
      <c r="J59" s="20">
        <f t="shared" si="2"/>
        <v>91.696</v>
      </c>
      <c r="K59" s="22">
        <v>2</v>
      </c>
      <c r="L59" s="22"/>
    </row>
    <row r="60" s="2" customFormat="1" ht="25" customHeight="1" spans="1:12">
      <c r="A60" s="11">
        <v>58</v>
      </c>
      <c r="B60" s="12" t="s">
        <v>155</v>
      </c>
      <c r="C60" s="13" t="s">
        <v>156</v>
      </c>
      <c r="D60" s="13" t="s">
        <v>157</v>
      </c>
      <c r="E60" s="13" t="s">
        <v>158</v>
      </c>
      <c r="F60" s="14">
        <v>105.47</v>
      </c>
      <c r="G60" s="14">
        <f t="shared" si="3"/>
        <v>42.188</v>
      </c>
      <c r="H60" s="15">
        <v>73.92</v>
      </c>
      <c r="I60" s="15">
        <f t="shared" si="1"/>
        <v>44.352</v>
      </c>
      <c r="J60" s="15">
        <f t="shared" si="2"/>
        <v>86.54</v>
      </c>
      <c r="K60" s="21">
        <v>1</v>
      </c>
      <c r="L60" s="21" t="s">
        <v>17</v>
      </c>
    </row>
    <row r="61" s="1" customFormat="1" ht="25" customHeight="1" spans="1:12">
      <c r="A61" s="16">
        <v>59</v>
      </c>
      <c r="B61" s="17" t="s">
        <v>159</v>
      </c>
      <c r="C61" s="18" t="s">
        <v>160</v>
      </c>
      <c r="D61" s="18" t="s">
        <v>157</v>
      </c>
      <c r="E61" s="18" t="s">
        <v>158</v>
      </c>
      <c r="F61" s="19">
        <v>100.84</v>
      </c>
      <c r="G61" s="19">
        <f t="shared" si="3"/>
        <v>40.336</v>
      </c>
      <c r="H61" s="20">
        <v>74.58</v>
      </c>
      <c r="I61" s="20">
        <f t="shared" si="1"/>
        <v>44.748</v>
      </c>
      <c r="J61" s="20">
        <f t="shared" si="2"/>
        <v>85.084</v>
      </c>
      <c r="K61" s="22">
        <v>2</v>
      </c>
      <c r="L61" s="22"/>
    </row>
    <row r="62" s="2" customFormat="1" ht="25" customHeight="1" spans="1:12">
      <c r="A62" s="11">
        <v>60</v>
      </c>
      <c r="B62" s="12" t="s">
        <v>161</v>
      </c>
      <c r="C62" s="13" t="s">
        <v>162</v>
      </c>
      <c r="D62" s="13" t="s">
        <v>157</v>
      </c>
      <c r="E62" s="13" t="s">
        <v>163</v>
      </c>
      <c r="F62" s="14">
        <v>119.61</v>
      </c>
      <c r="G62" s="14">
        <f t="shared" si="3"/>
        <v>47.844</v>
      </c>
      <c r="H62" s="15">
        <v>73.82</v>
      </c>
      <c r="I62" s="15">
        <f t="shared" si="1"/>
        <v>44.292</v>
      </c>
      <c r="J62" s="15">
        <f t="shared" si="2"/>
        <v>92.136</v>
      </c>
      <c r="K62" s="21">
        <v>1</v>
      </c>
      <c r="L62" s="21" t="s">
        <v>17</v>
      </c>
    </row>
    <row r="63" s="2" customFormat="1" ht="25" customHeight="1" spans="1:12">
      <c r="A63" s="11">
        <v>61</v>
      </c>
      <c r="B63" s="12" t="s">
        <v>164</v>
      </c>
      <c r="C63" s="13" t="s">
        <v>165</v>
      </c>
      <c r="D63" s="13" t="s">
        <v>157</v>
      </c>
      <c r="E63" s="13" t="s">
        <v>163</v>
      </c>
      <c r="F63" s="14">
        <v>117.14</v>
      </c>
      <c r="G63" s="14">
        <f t="shared" si="3"/>
        <v>46.856</v>
      </c>
      <c r="H63" s="15">
        <v>73.52</v>
      </c>
      <c r="I63" s="15">
        <f t="shared" si="1"/>
        <v>44.112</v>
      </c>
      <c r="J63" s="15">
        <f t="shared" si="2"/>
        <v>90.968</v>
      </c>
      <c r="K63" s="21">
        <v>2</v>
      </c>
      <c r="L63" s="21" t="s">
        <v>17</v>
      </c>
    </row>
    <row r="64" s="1" customFormat="1" ht="25" customHeight="1" spans="1:12">
      <c r="A64" s="16">
        <v>62</v>
      </c>
      <c r="B64" s="17" t="s">
        <v>166</v>
      </c>
      <c r="C64" s="18" t="s">
        <v>167</v>
      </c>
      <c r="D64" s="18" t="s">
        <v>157</v>
      </c>
      <c r="E64" s="18" t="s">
        <v>163</v>
      </c>
      <c r="F64" s="19">
        <v>116.43</v>
      </c>
      <c r="G64" s="19">
        <f t="shared" si="3"/>
        <v>46.572</v>
      </c>
      <c r="H64" s="20">
        <v>73.36</v>
      </c>
      <c r="I64" s="20">
        <f t="shared" si="1"/>
        <v>44.016</v>
      </c>
      <c r="J64" s="20">
        <f t="shared" si="2"/>
        <v>90.588</v>
      </c>
      <c r="K64" s="22">
        <v>3</v>
      </c>
      <c r="L64" s="22"/>
    </row>
    <row r="65" s="1" customFormat="1" ht="25" customHeight="1" spans="1:12">
      <c r="A65" s="16">
        <v>63</v>
      </c>
      <c r="B65" s="17" t="s">
        <v>168</v>
      </c>
      <c r="C65" s="18" t="s">
        <v>169</v>
      </c>
      <c r="D65" s="18" t="s">
        <v>157</v>
      </c>
      <c r="E65" s="18" t="s">
        <v>163</v>
      </c>
      <c r="F65" s="19">
        <v>116.15</v>
      </c>
      <c r="G65" s="19">
        <f t="shared" si="3"/>
        <v>46.46</v>
      </c>
      <c r="H65" s="20">
        <v>73.04</v>
      </c>
      <c r="I65" s="20">
        <f t="shared" si="1"/>
        <v>43.824</v>
      </c>
      <c r="J65" s="20">
        <f t="shared" si="2"/>
        <v>90.284</v>
      </c>
      <c r="K65" s="22">
        <v>4</v>
      </c>
      <c r="L65" s="22"/>
    </row>
    <row r="66" s="2" customFormat="1" ht="25" customHeight="1" spans="1:12">
      <c r="A66" s="11">
        <v>64</v>
      </c>
      <c r="B66" s="12" t="s">
        <v>170</v>
      </c>
      <c r="C66" s="13" t="s">
        <v>171</v>
      </c>
      <c r="D66" s="13" t="s">
        <v>157</v>
      </c>
      <c r="E66" s="13" t="s">
        <v>172</v>
      </c>
      <c r="F66" s="14">
        <v>117</v>
      </c>
      <c r="G66" s="14">
        <f t="shared" si="3"/>
        <v>46.8</v>
      </c>
      <c r="H66" s="15">
        <v>75.52</v>
      </c>
      <c r="I66" s="15">
        <f t="shared" si="1"/>
        <v>45.312</v>
      </c>
      <c r="J66" s="15">
        <f t="shared" si="2"/>
        <v>92.112</v>
      </c>
      <c r="K66" s="21">
        <v>1</v>
      </c>
      <c r="L66" s="21" t="s">
        <v>17</v>
      </c>
    </row>
    <row r="67" s="1" customFormat="1" ht="25" customHeight="1" spans="1:12">
      <c r="A67" s="16">
        <v>65</v>
      </c>
      <c r="B67" s="17" t="s">
        <v>173</v>
      </c>
      <c r="C67" s="18" t="s">
        <v>174</v>
      </c>
      <c r="D67" s="18" t="s">
        <v>157</v>
      </c>
      <c r="E67" s="18" t="s">
        <v>172</v>
      </c>
      <c r="F67" s="19">
        <v>113.43</v>
      </c>
      <c r="G67" s="19">
        <f t="shared" si="3"/>
        <v>45.372</v>
      </c>
      <c r="H67" s="20">
        <v>73.14</v>
      </c>
      <c r="I67" s="20">
        <f t="shared" si="1"/>
        <v>43.884</v>
      </c>
      <c r="J67" s="20">
        <f t="shared" si="2"/>
        <v>89.256</v>
      </c>
      <c r="K67" s="22">
        <v>2</v>
      </c>
      <c r="L67" s="22"/>
    </row>
    <row r="68" s="2" customFormat="1" ht="25" customHeight="1" spans="1:12">
      <c r="A68" s="11">
        <v>66</v>
      </c>
      <c r="B68" s="12" t="s">
        <v>175</v>
      </c>
      <c r="C68" s="13" t="s">
        <v>176</v>
      </c>
      <c r="D68" s="13" t="s">
        <v>177</v>
      </c>
      <c r="E68" s="13" t="s">
        <v>178</v>
      </c>
      <c r="F68" s="14">
        <v>118.21</v>
      </c>
      <c r="G68" s="14">
        <f t="shared" si="3"/>
        <v>47.284</v>
      </c>
      <c r="H68" s="15">
        <v>72.54</v>
      </c>
      <c r="I68" s="15">
        <f t="shared" ref="I68:I131" si="4">H68*0.6</f>
        <v>43.524</v>
      </c>
      <c r="J68" s="15">
        <f t="shared" ref="J68:J131" si="5">G68+I68</f>
        <v>90.808</v>
      </c>
      <c r="K68" s="21">
        <v>1</v>
      </c>
      <c r="L68" s="21" t="s">
        <v>17</v>
      </c>
    </row>
    <row r="69" s="1" customFormat="1" ht="25" customHeight="1" spans="1:12">
      <c r="A69" s="16">
        <v>67</v>
      </c>
      <c r="B69" s="17" t="s">
        <v>179</v>
      </c>
      <c r="C69" s="18" t="s">
        <v>180</v>
      </c>
      <c r="D69" s="18" t="s">
        <v>177</v>
      </c>
      <c r="E69" s="18" t="s">
        <v>178</v>
      </c>
      <c r="F69" s="19">
        <v>96.67</v>
      </c>
      <c r="G69" s="19">
        <f t="shared" si="3"/>
        <v>38.668</v>
      </c>
      <c r="H69" s="20">
        <v>73.42</v>
      </c>
      <c r="I69" s="20">
        <f t="shared" si="4"/>
        <v>44.052</v>
      </c>
      <c r="J69" s="20">
        <f t="shared" si="5"/>
        <v>82.72</v>
      </c>
      <c r="K69" s="22">
        <v>2</v>
      </c>
      <c r="L69" s="22"/>
    </row>
    <row r="70" s="2" customFormat="1" ht="25" customHeight="1" spans="1:12">
      <c r="A70" s="11">
        <v>68</v>
      </c>
      <c r="B70" s="12" t="s">
        <v>181</v>
      </c>
      <c r="C70" s="13" t="s">
        <v>182</v>
      </c>
      <c r="D70" s="13" t="s">
        <v>177</v>
      </c>
      <c r="E70" s="13" t="s">
        <v>183</v>
      </c>
      <c r="F70" s="14">
        <v>111.89</v>
      </c>
      <c r="G70" s="14">
        <f t="shared" ref="G70:G80" si="6">F70*0.4</f>
        <v>44.756</v>
      </c>
      <c r="H70" s="15">
        <v>73.8</v>
      </c>
      <c r="I70" s="15">
        <f t="shared" si="4"/>
        <v>44.28</v>
      </c>
      <c r="J70" s="15">
        <f t="shared" si="5"/>
        <v>89.036</v>
      </c>
      <c r="K70" s="21">
        <v>1</v>
      </c>
      <c r="L70" s="21" t="s">
        <v>17</v>
      </c>
    </row>
    <row r="71" s="1" customFormat="1" ht="25" customHeight="1" spans="1:12">
      <c r="A71" s="16">
        <v>69</v>
      </c>
      <c r="B71" s="17" t="s">
        <v>184</v>
      </c>
      <c r="C71" s="18" t="s">
        <v>185</v>
      </c>
      <c r="D71" s="18" t="s">
        <v>177</v>
      </c>
      <c r="E71" s="18" t="s">
        <v>183</v>
      </c>
      <c r="F71" s="19">
        <v>104.49</v>
      </c>
      <c r="G71" s="19">
        <f t="shared" si="6"/>
        <v>41.796</v>
      </c>
      <c r="H71" s="20">
        <v>77.36</v>
      </c>
      <c r="I71" s="20">
        <f t="shared" si="4"/>
        <v>46.416</v>
      </c>
      <c r="J71" s="20">
        <f t="shared" si="5"/>
        <v>88.212</v>
      </c>
      <c r="K71" s="22">
        <v>2</v>
      </c>
      <c r="L71" s="22"/>
    </row>
    <row r="72" s="2" customFormat="1" ht="25" customHeight="1" spans="1:12">
      <c r="A72" s="11">
        <v>70</v>
      </c>
      <c r="B72" s="12" t="s">
        <v>186</v>
      </c>
      <c r="C72" s="13" t="s">
        <v>187</v>
      </c>
      <c r="D72" s="13" t="s">
        <v>177</v>
      </c>
      <c r="E72" s="13" t="s">
        <v>188</v>
      </c>
      <c r="F72" s="14">
        <v>121.6</v>
      </c>
      <c r="G72" s="14">
        <f t="shared" si="6"/>
        <v>48.64</v>
      </c>
      <c r="H72" s="15">
        <v>74.06</v>
      </c>
      <c r="I72" s="15">
        <f t="shared" si="4"/>
        <v>44.436</v>
      </c>
      <c r="J72" s="15">
        <f t="shared" si="5"/>
        <v>93.076</v>
      </c>
      <c r="K72" s="21">
        <v>1</v>
      </c>
      <c r="L72" s="21" t="s">
        <v>17</v>
      </c>
    </row>
    <row r="73" s="1" customFormat="1" ht="25" customHeight="1" spans="1:12">
      <c r="A73" s="16">
        <v>71</v>
      </c>
      <c r="B73" s="17" t="s">
        <v>189</v>
      </c>
      <c r="C73" s="18" t="s">
        <v>190</v>
      </c>
      <c r="D73" s="18" t="s">
        <v>177</v>
      </c>
      <c r="E73" s="18" t="s">
        <v>188</v>
      </c>
      <c r="F73" s="19">
        <v>116.51</v>
      </c>
      <c r="G73" s="19">
        <f t="shared" si="6"/>
        <v>46.604</v>
      </c>
      <c r="H73" s="20">
        <v>73</v>
      </c>
      <c r="I73" s="20">
        <f t="shared" si="4"/>
        <v>43.8</v>
      </c>
      <c r="J73" s="20">
        <f t="shared" si="5"/>
        <v>90.404</v>
      </c>
      <c r="K73" s="22">
        <v>2</v>
      </c>
      <c r="L73" s="22"/>
    </row>
    <row r="74" s="2" customFormat="1" ht="25" customHeight="1" spans="1:12">
      <c r="A74" s="11">
        <v>72</v>
      </c>
      <c r="B74" s="12" t="s">
        <v>191</v>
      </c>
      <c r="C74" s="13" t="s">
        <v>192</v>
      </c>
      <c r="D74" s="13" t="s">
        <v>177</v>
      </c>
      <c r="E74" s="13" t="s">
        <v>193</v>
      </c>
      <c r="F74" s="14">
        <v>119.48</v>
      </c>
      <c r="G74" s="14">
        <f t="shared" si="6"/>
        <v>47.792</v>
      </c>
      <c r="H74" s="15">
        <v>74.72</v>
      </c>
      <c r="I74" s="15">
        <f t="shared" si="4"/>
        <v>44.832</v>
      </c>
      <c r="J74" s="15">
        <f t="shared" si="5"/>
        <v>92.624</v>
      </c>
      <c r="K74" s="21">
        <v>1</v>
      </c>
      <c r="L74" s="21" t="s">
        <v>17</v>
      </c>
    </row>
    <row r="75" s="1" customFormat="1" ht="25" customHeight="1" spans="1:12">
      <c r="A75" s="16">
        <v>73</v>
      </c>
      <c r="B75" s="17" t="s">
        <v>194</v>
      </c>
      <c r="C75" s="18" t="s">
        <v>195</v>
      </c>
      <c r="D75" s="18" t="s">
        <v>177</v>
      </c>
      <c r="E75" s="18" t="s">
        <v>193</v>
      </c>
      <c r="F75" s="19">
        <v>104.61</v>
      </c>
      <c r="G75" s="19">
        <f t="shared" si="6"/>
        <v>41.844</v>
      </c>
      <c r="H75" s="20">
        <v>72.9</v>
      </c>
      <c r="I75" s="20">
        <f t="shared" si="4"/>
        <v>43.74</v>
      </c>
      <c r="J75" s="20">
        <f t="shared" si="5"/>
        <v>85.584</v>
      </c>
      <c r="K75" s="22">
        <v>2</v>
      </c>
      <c r="L75" s="22"/>
    </row>
    <row r="76" s="2" customFormat="1" ht="25" customHeight="1" spans="1:12">
      <c r="A76" s="11">
        <v>74</v>
      </c>
      <c r="B76" s="12" t="s">
        <v>196</v>
      </c>
      <c r="C76" s="13" t="s">
        <v>197</v>
      </c>
      <c r="D76" s="13" t="s">
        <v>177</v>
      </c>
      <c r="E76" s="13" t="s">
        <v>198</v>
      </c>
      <c r="F76" s="14">
        <v>123.18</v>
      </c>
      <c r="G76" s="14">
        <f t="shared" si="6"/>
        <v>49.272</v>
      </c>
      <c r="H76" s="15">
        <v>74.54</v>
      </c>
      <c r="I76" s="15">
        <f t="shared" si="4"/>
        <v>44.724</v>
      </c>
      <c r="J76" s="15">
        <f t="shared" si="5"/>
        <v>93.996</v>
      </c>
      <c r="K76" s="21">
        <v>1</v>
      </c>
      <c r="L76" s="21" t="s">
        <v>17</v>
      </c>
    </row>
    <row r="77" s="1" customFormat="1" ht="25" customHeight="1" spans="1:12">
      <c r="A77" s="16">
        <v>75</v>
      </c>
      <c r="B77" s="17" t="s">
        <v>199</v>
      </c>
      <c r="C77" s="18" t="s">
        <v>200</v>
      </c>
      <c r="D77" s="18" t="s">
        <v>177</v>
      </c>
      <c r="E77" s="18" t="s">
        <v>198</v>
      </c>
      <c r="F77" s="19">
        <v>116.2</v>
      </c>
      <c r="G77" s="19">
        <f t="shared" si="6"/>
        <v>46.48</v>
      </c>
      <c r="H77" s="20">
        <v>73.06</v>
      </c>
      <c r="I77" s="20">
        <f t="shared" si="4"/>
        <v>43.836</v>
      </c>
      <c r="J77" s="20">
        <f t="shared" si="5"/>
        <v>90.316</v>
      </c>
      <c r="K77" s="22">
        <v>2</v>
      </c>
      <c r="L77" s="22"/>
    </row>
    <row r="78" s="2" customFormat="1" ht="25" customHeight="1" spans="1:12">
      <c r="A78" s="11">
        <v>76</v>
      </c>
      <c r="B78" s="12" t="s">
        <v>201</v>
      </c>
      <c r="C78" s="13" t="s">
        <v>202</v>
      </c>
      <c r="D78" s="13" t="s">
        <v>177</v>
      </c>
      <c r="E78" s="13" t="s">
        <v>203</v>
      </c>
      <c r="F78" s="14">
        <v>114.37</v>
      </c>
      <c r="G78" s="14">
        <f t="shared" si="6"/>
        <v>45.748</v>
      </c>
      <c r="H78" s="15">
        <v>75.26</v>
      </c>
      <c r="I78" s="15">
        <f t="shared" si="4"/>
        <v>45.156</v>
      </c>
      <c r="J78" s="15">
        <f t="shared" si="5"/>
        <v>90.904</v>
      </c>
      <c r="K78" s="21">
        <v>1</v>
      </c>
      <c r="L78" s="21" t="s">
        <v>17</v>
      </c>
    </row>
    <row r="79" s="1" customFormat="1" ht="25" customHeight="1" spans="1:12">
      <c r="A79" s="16">
        <v>77</v>
      </c>
      <c r="B79" s="17" t="s">
        <v>204</v>
      </c>
      <c r="C79" s="18" t="s">
        <v>205</v>
      </c>
      <c r="D79" s="18" t="s">
        <v>177</v>
      </c>
      <c r="E79" s="18" t="s">
        <v>203</v>
      </c>
      <c r="F79" s="19">
        <v>111.17</v>
      </c>
      <c r="G79" s="19">
        <f t="shared" si="6"/>
        <v>44.468</v>
      </c>
      <c r="H79" s="20">
        <v>73.78</v>
      </c>
      <c r="I79" s="20">
        <f t="shared" si="4"/>
        <v>44.268</v>
      </c>
      <c r="J79" s="20">
        <f t="shared" si="5"/>
        <v>88.736</v>
      </c>
      <c r="K79" s="22">
        <v>2</v>
      </c>
      <c r="L79" s="22"/>
    </row>
    <row r="80" s="2" customFormat="1" ht="25" customHeight="1" spans="1:12">
      <c r="A80" s="11">
        <v>78</v>
      </c>
      <c r="B80" s="12" t="s">
        <v>206</v>
      </c>
      <c r="C80" s="13" t="s">
        <v>207</v>
      </c>
      <c r="D80" s="13" t="s">
        <v>177</v>
      </c>
      <c r="E80" s="13" t="s">
        <v>208</v>
      </c>
      <c r="F80" s="14">
        <v>112.41</v>
      </c>
      <c r="G80" s="14">
        <f t="shared" si="6"/>
        <v>44.964</v>
      </c>
      <c r="H80" s="15">
        <v>72.6</v>
      </c>
      <c r="I80" s="15">
        <f t="shared" si="4"/>
        <v>43.56</v>
      </c>
      <c r="J80" s="15">
        <f t="shared" si="5"/>
        <v>88.524</v>
      </c>
      <c r="K80" s="21">
        <v>1</v>
      </c>
      <c r="L80" s="21" t="s">
        <v>17</v>
      </c>
    </row>
    <row r="81" s="1" customFormat="1" ht="25" customHeight="1" spans="1:12">
      <c r="A81" s="16">
        <v>79</v>
      </c>
      <c r="B81" s="17" t="s">
        <v>209</v>
      </c>
      <c r="C81" s="18" t="s">
        <v>210</v>
      </c>
      <c r="D81" s="18" t="s">
        <v>177</v>
      </c>
      <c r="E81" s="18" t="s">
        <v>208</v>
      </c>
      <c r="F81" s="19">
        <v>104.76</v>
      </c>
      <c r="G81" s="19">
        <f t="shared" ref="G81:G108" si="7">F81*0.4</f>
        <v>41.904</v>
      </c>
      <c r="H81" s="20">
        <v>73.34</v>
      </c>
      <c r="I81" s="20">
        <f t="shared" si="4"/>
        <v>44.004</v>
      </c>
      <c r="J81" s="20">
        <f t="shared" si="5"/>
        <v>85.908</v>
      </c>
      <c r="K81" s="22">
        <v>2</v>
      </c>
      <c r="L81" s="22"/>
    </row>
    <row r="82" s="2" customFormat="1" ht="25" customHeight="1" spans="1:12">
      <c r="A82" s="11">
        <v>80</v>
      </c>
      <c r="B82" s="12" t="s">
        <v>211</v>
      </c>
      <c r="C82" s="13" t="s">
        <v>212</v>
      </c>
      <c r="D82" s="13" t="s">
        <v>213</v>
      </c>
      <c r="E82" s="13" t="s">
        <v>163</v>
      </c>
      <c r="F82" s="14">
        <v>115.47</v>
      </c>
      <c r="G82" s="14">
        <f t="shared" si="7"/>
        <v>46.188</v>
      </c>
      <c r="H82" s="15">
        <v>73.64</v>
      </c>
      <c r="I82" s="15">
        <f t="shared" si="4"/>
        <v>44.184</v>
      </c>
      <c r="J82" s="15">
        <f t="shared" si="5"/>
        <v>90.372</v>
      </c>
      <c r="K82" s="21">
        <v>1</v>
      </c>
      <c r="L82" s="21" t="s">
        <v>17</v>
      </c>
    </row>
    <row r="83" s="1" customFormat="1" ht="25" customHeight="1" spans="1:12">
      <c r="A83" s="16">
        <v>81</v>
      </c>
      <c r="B83" s="17" t="s">
        <v>214</v>
      </c>
      <c r="C83" s="18" t="s">
        <v>215</v>
      </c>
      <c r="D83" s="18" t="s">
        <v>213</v>
      </c>
      <c r="E83" s="18" t="s">
        <v>163</v>
      </c>
      <c r="F83" s="19">
        <v>115.61</v>
      </c>
      <c r="G83" s="19">
        <f t="shared" si="7"/>
        <v>46.244</v>
      </c>
      <c r="H83" s="20">
        <v>72.22</v>
      </c>
      <c r="I83" s="20">
        <f t="shared" si="4"/>
        <v>43.332</v>
      </c>
      <c r="J83" s="20">
        <f t="shared" si="5"/>
        <v>89.576</v>
      </c>
      <c r="K83" s="22">
        <v>2</v>
      </c>
      <c r="L83" s="22"/>
    </row>
    <row r="84" s="2" customFormat="1" ht="25" customHeight="1" spans="1:12">
      <c r="A84" s="11">
        <v>82</v>
      </c>
      <c r="B84" s="12" t="s">
        <v>216</v>
      </c>
      <c r="C84" s="13" t="s">
        <v>217</v>
      </c>
      <c r="D84" s="13" t="s">
        <v>213</v>
      </c>
      <c r="E84" s="13" t="s">
        <v>68</v>
      </c>
      <c r="F84" s="14">
        <v>115.55</v>
      </c>
      <c r="G84" s="14">
        <f t="shared" si="7"/>
        <v>46.22</v>
      </c>
      <c r="H84" s="15">
        <v>74.78</v>
      </c>
      <c r="I84" s="15">
        <f t="shared" si="4"/>
        <v>44.868</v>
      </c>
      <c r="J84" s="15">
        <f t="shared" si="5"/>
        <v>91.088</v>
      </c>
      <c r="K84" s="21">
        <v>1</v>
      </c>
      <c r="L84" s="21" t="s">
        <v>17</v>
      </c>
    </row>
    <row r="85" s="1" customFormat="1" ht="25" customHeight="1" spans="1:12">
      <c r="A85" s="16">
        <v>83</v>
      </c>
      <c r="B85" s="17" t="s">
        <v>218</v>
      </c>
      <c r="C85" s="18" t="s">
        <v>219</v>
      </c>
      <c r="D85" s="18" t="s">
        <v>213</v>
      </c>
      <c r="E85" s="18" t="s">
        <v>68</v>
      </c>
      <c r="F85" s="19">
        <v>111.31</v>
      </c>
      <c r="G85" s="19">
        <f t="shared" si="7"/>
        <v>44.524</v>
      </c>
      <c r="H85" s="20">
        <v>72.04</v>
      </c>
      <c r="I85" s="20">
        <f t="shared" si="4"/>
        <v>43.224</v>
      </c>
      <c r="J85" s="20">
        <f t="shared" si="5"/>
        <v>87.748</v>
      </c>
      <c r="K85" s="22">
        <v>2</v>
      </c>
      <c r="L85" s="22"/>
    </row>
    <row r="86" s="2" customFormat="1" ht="25" customHeight="1" spans="1:12">
      <c r="A86" s="11">
        <v>84</v>
      </c>
      <c r="B86" s="12" t="s">
        <v>220</v>
      </c>
      <c r="C86" s="13" t="s">
        <v>221</v>
      </c>
      <c r="D86" s="13" t="s">
        <v>213</v>
      </c>
      <c r="E86" s="13" t="s">
        <v>43</v>
      </c>
      <c r="F86" s="14">
        <v>111.54</v>
      </c>
      <c r="G86" s="14">
        <f t="shared" si="7"/>
        <v>44.616</v>
      </c>
      <c r="H86" s="15">
        <v>72.74</v>
      </c>
      <c r="I86" s="15">
        <f t="shared" si="4"/>
        <v>43.644</v>
      </c>
      <c r="J86" s="15">
        <f t="shared" si="5"/>
        <v>88.26</v>
      </c>
      <c r="K86" s="21">
        <v>1</v>
      </c>
      <c r="L86" s="21" t="s">
        <v>17</v>
      </c>
    </row>
    <row r="87" s="1" customFormat="1" ht="25" customHeight="1" spans="1:12">
      <c r="A87" s="16">
        <v>85</v>
      </c>
      <c r="B87" s="17" t="s">
        <v>222</v>
      </c>
      <c r="C87" s="18" t="s">
        <v>223</v>
      </c>
      <c r="D87" s="18" t="s">
        <v>213</v>
      </c>
      <c r="E87" s="18" t="s">
        <v>43</v>
      </c>
      <c r="F87" s="19">
        <v>107.65</v>
      </c>
      <c r="G87" s="19">
        <f t="shared" si="7"/>
        <v>43.06</v>
      </c>
      <c r="H87" s="20">
        <v>72.42</v>
      </c>
      <c r="I87" s="20">
        <f t="shared" si="4"/>
        <v>43.452</v>
      </c>
      <c r="J87" s="20">
        <f t="shared" si="5"/>
        <v>86.512</v>
      </c>
      <c r="K87" s="22">
        <v>2</v>
      </c>
      <c r="L87" s="22"/>
    </row>
    <row r="88" s="2" customFormat="1" ht="25" customHeight="1" spans="1:12">
      <c r="A88" s="11">
        <v>86</v>
      </c>
      <c r="B88" s="12" t="s">
        <v>224</v>
      </c>
      <c r="C88" s="13" t="s">
        <v>225</v>
      </c>
      <c r="D88" s="13" t="s">
        <v>213</v>
      </c>
      <c r="E88" s="13" t="s">
        <v>226</v>
      </c>
      <c r="F88" s="14">
        <v>89.26</v>
      </c>
      <c r="G88" s="14">
        <f t="shared" si="7"/>
        <v>35.704</v>
      </c>
      <c r="H88" s="15">
        <v>72.64</v>
      </c>
      <c r="I88" s="15">
        <f t="shared" si="4"/>
        <v>43.584</v>
      </c>
      <c r="J88" s="15">
        <f t="shared" si="5"/>
        <v>79.288</v>
      </c>
      <c r="K88" s="21">
        <v>1</v>
      </c>
      <c r="L88" s="21" t="s">
        <v>17</v>
      </c>
    </row>
    <row r="89" s="2" customFormat="1" ht="25" customHeight="1" spans="1:12">
      <c r="A89" s="11">
        <v>87</v>
      </c>
      <c r="B89" s="12" t="s">
        <v>227</v>
      </c>
      <c r="C89" s="13" t="s">
        <v>228</v>
      </c>
      <c r="D89" s="13" t="s">
        <v>213</v>
      </c>
      <c r="E89" s="13" t="s">
        <v>229</v>
      </c>
      <c r="F89" s="14">
        <v>107.02</v>
      </c>
      <c r="G89" s="14">
        <f t="shared" si="7"/>
        <v>42.808</v>
      </c>
      <c r="H89" s="15">
        <v>74.16</v>
      </c>
      <c r="I89" s="15">
        <f t="shared" si="4"/>
        <v>44.496</v>
      </c>
      <c r="J89" s="15">
        <f t="shared" si="5"/>
        <v>87.304</v>
      </c>
      <c r="K89" s="21">
        <v>1</v>
      </c>
      <c r="L89" s="21" t="s">
        <v>17</v>
      </c>
    </row>
    <row r="90" s="1" customFormat="1" ht="25" customHeight="1" spans="1:12">
      <c r="A90" s="16">
        <v>88</v>
      </c>
      <c r="B90" s="17" t="s">
        <v>230</v>
      </c>
      <c r="C90" s="18" t="s">
        <v>231</v>
      </c>
      <c r="D90" s="18" t="s">
        <v>213</v>
      </c>
      <c r="E90" s="18" t="s">
        <v>229</v>
      </c>
      <c r="F90" s="19">
        <v>103.76</v>
      </c>
      <c r="G90" s="19">
        <f t="shared" si="7"/>
        <v>41.504</v>
      </c>
      <c r="H90" s="20">
        <v>72.7</v>
      </c>
      <c r="I90" s="20">
        <f t="shared" si="4"/>
        <v>43.62</v>
      </c>
      <c r="J90" s="20">
        <f t="shared" si="5"/>
        <v>85.124</v>
      </c>
      <c r="K90" s="22">
        <v>2</v>
      </c>
      <c r="L90" s="22"/>
    </row>
    <row r="91" s="2" customFormat="1" ht="25" customHeight="1" spans="1:12">
      <c r="A91" s="11">
        <v>89</v>
      </c>
      <c r="B91" s="12" t="s">
        <v>232</v>
      </c>
      <c r="C91" s="13" t="s">
        <v>233</v>
      </c>
      <c r="D91" s="13" t="s">
        <v>213</v>
      </c>
      <c r="E91" s="13" t="s">
        <v>234</v>
      </c>
      <c r="F91" s="14">
        <v>120.24</v>
      </c>
      <c r="G91" s="14">
        <f t="shared" si="7"/>
        <v>48.096</v>
      </c>
      <c r="H91" s="15">
        <v>73.56</v>
      </c>
      <c r="I91" s="15">
        <f t="shared" si="4"/>
        <v>44.136</v>
      </c>
      <c r="J91" s="15">
        <f t="shared" si="5"/>
        <v>92.232</v>
      </c>
      <c r="K91" s="21">
        <v>1</v>
      </c>
      <c r="L91" s="21" t="s">
        <v>17</v>
      </c>
    </row>
    <row r="92" s="1" customFormat="1" ht="25" customHeight="1" spans="1:12">
      <c r="A92" s="16">
        <v>90</v>
      </c>
      <c r="B92" s="17" t="s">
        <v>235</v>
      </c>
      <c r="C92" s="18" t="s">
        <v>236</v>
      </c>
      <c r="D92" s="18" t="s">
        <v>213</v>
      </c>
      <c r="E92" s="18" t="s">
        <v>234</v>
      </c>
      <c r="F92" s="19">
        <v>109.26</v>
      </c>
      <c r="G92" s="19">
        <f t="shared" si="7"/>
        <v>43.704</v>
      </c>
      <c r="H92" s="20">
        <v>74.72</v>
      </c>
      <c r="I92" s="20">
        <f t="shared" si="4"/>
        <v>44.832</v>
      </c>
      <c r="J92" s="20">
        <f t="shared" si="5"/>
        <v>88.536</v>
      </c>
      <c r="K92" s="22">
        <v>2</v>
      </c>
      <c r="L92" s="22"/>
    </row>
    <row r="93" s="2" customFormat="1" ht="25" customHeight="1" spans="1:12">
      <c r="A93" s="11">
        <v>91</v>
      </c>
      <c r="B93" s="12" t="s">
        <v>237</v>
      </c>
      <c r="C93" s="13" t="s">
        <v>238</v>
      </c>
      <c r="D93" s="13" t="s">
        <v>239</v>
      </c>
      <c r="E93" s="13" t="s">
        <v>240</v>
      </c>
      <c r="F93" s="14">
        <v>111.01</v>
      </c>
      <c r="G93" s="14">
        <f t="shared" si="7"/>
        <v>44.404</v>
      </c>
      <c r="H93" s="15">
        <v>73.02</v>
      </c>
      <c r="I93" s="15">
        <f t="shared" si="4"/>
        <v>43.812</v>
      </c>
      <c r="J93" s="15">
        <f t="shared" si="5"/>
        <v>88.216</v>
      </c>
      <c r="K93" s="21">
        <v>1</v>
      </c>
      <c r="L93" s="21" t="s">
        <v>17</v>
      </c>
    </row>
    <row r="94" s="2" customFormat="1" ht="25" customHeight="1" spans="1:12">
      <c r="A94" s="11">
        <v>92</v>
      </c>
      <c r="B94" s="12" t="s">
        <v>241</v>
      </c>
      <c r="C94" s="13" t="s">
        <v>242</v>
      </c>
      <c r="D94" s="13" t="s">
        <v>239</v>
      </c>
      <c r="E94" s="13" t="s">
        <v>240</v>
      </c>
      <c r="F94" s="14">
        <v>108.51</v>
      </c>
      <c r="G94" s="14">
        <f t="shared" si="7"/>
        <v>43.404</v>
      </c>
      <c r="H94" s="15">
        <v>73.72</v>
      </c>
      <c r="I94" s="15">
        <f t="shared" si="4"/>
        <v>44.232</v>
      </c>
      <c r="J94" s="15">
        <f t="shared" si="5"/>
        <v>87.636</v>
      </c>
      <c r="K94" s="21">
        <v>2</v>
      </c>
      <c r="L94" s="21" t="s">
        <v>17</v>
      </c>
    </row>
    <row r="95" s="1" customFormat="1" ht="25" customHeight="1" spans="1:12">
      <c r="A95" s="16">
        <v>93</v>
      </c>
      <c r="B95" s="17" t="s">
        <v>243</v>
      </c>
      <c r="C95" s="18" t="s">
        <v>244</v>
      </c>
      <c r="D95" s="18" t="s">
        <v>239</v>
      </c>
      <c r="E95" s="18" t="s">
        <v>240</v>
      </c>
      <c r="F95" s="19">
        <v>107.64</v>
      </c>
      <c r="G95" s="19">
        <f t="shared" si="7"/>
        <v>43.056</v>
      </c>
      <c r="H95" s="20">
        <v>72.1</v>
      </c>
      <c r="I95" s="20">
        <f t="shared" si="4"/>
        <v>43.26</v>
      </c>
      <c r="J95" s="20">
        <f t="shared" si="5"/>
        <v>86.316</v>
      </c>
      <c r="K95" s="22">
        <v>3</v>
      </c>
      <c r="L95" s="22"/>
    </row>
    <row r="96" s="1" customFormat="1" ht="25" customHeight="1" spans="1:12">
      <c r="A96" s="16">
        <v>94</v>
      </c>
      <c r="B96" s="17" t="s">
        <v>245</v>
      </c>
      <c r="C96" s="18" t="s">
        <v>246</v>
      </c>
      <c r="D96" s="18" t="s">
        <v>239</v>
      </c>
      <c r="E96" s="18" t="s">
        <v>240</v>
      </c>
      <c r="F96" s="19">
        <v>106.61</v>
      </c>
      <c r="G96" s="19">
        <f t="shared" si="7"/>
        <v>42.644</v>
      </c>
      <c r="H96" s="20">
        <v>0</v>
      </c>
      <c r="I96" s="20">
        <f t="shared" si="4"/>
        <v>0</v>
      </c>
      <c r="J96" s="20">
        <f t="shared" si="5"/>
        <v>42.644</v>
      </c>
      <c r="K96" s="22">
        <v>4</v>
      </c>
      <c r="L96" s="22" t="s">
        <v>59</v>
      </c>
    </row>
    <row r="97" s="2" customFormat="1" ht="25" customHeight="1" spans="1:12">
      <c r="A97" s="11">
        <v>95</v>
      </c>
      <c r="B97" s="12" t="s">
        <v>247</v>
      </c>
      <c r="C97" s="13" t="s">
        <v>248</v>
      </c>
      <c r="D97" s="13" t="s">
        <v>239</v>
      </c>
      <c r="E97" s="13" t="s">
        <v>249</v>
      </c>
      <c r="F97" s="14">
        <v>111.77</v>
      </c>
      <c r="G97" s="14">
        <f t="shared" si="7"/>
        <v>44.708</v>
      </c>
      <c r="H97" s="15">
        <v>76.14</v>
      </c>
      <c r="I97" s="15">
        <f t="shared" si="4"/>
        <v>45.684</v>
      </c>
      <c r="J97" s="15">
        <f t="shared" si="5"/>
        <v>90.392</v>
      </c>
      <c r="K97" s="21">
        <v>1</v>
      </c>
      <c r="L97" s="21" t="s">
        <v>17</v>
      </c>
    </row>
    <row r="98" s="2" customFormat="1" ht="25" customHeight="1" spans="1:12">
      <c r="A98" s="11">
        <v>96</v>
      </c>
      <c r="B98" s="12" t="s">
        <v>250</v>
      </c>
      <c r="C98" s="13" t="s">
        <v>251</v>
      </c>
      <c r="D98" s="13" t="s">
        <v>239</v>
      </c>
      <c r="E98" s="13" t="s">
        <v>252</v>
      </c>
      <c r="F98" s="14">
        <v>115.63</v>
      </c>
      <c r="G98" s="14">
        <f t="shared" si="7"/>
        <v>46.252</v>
      </c>
      <c r="H98" s="15">
        <v>76.44</v>
      </c>
      <c r="I98" s="15">
        <f t="shared" si="4"/>
        <v>45.864</v>
      </c>
      <c r="J98" s="15">
        <f t="shared" si="5"/>
        <v>92.116</v>
      </c>
      <c r="K98" s="21">
        <v>1</v>
      </c>
      <c r="L98" s="21" t="s">
        <v>17</v>
      </c>
    </row>
    <row r="99" s="2" customFormat="1" ht="25" customHeight="1" spans="1:12">
      <c r="A99" s="11">
        <v>97</v>
      </c>
      <c r="B99" s="12" t="s">
        <v>253</v>
      </c>
      <c r="C99" s="13" t="s">
        <v>254</v>
      </c>
      <c r="D99" s="13" t="s">
        <v>239</v>
      </c>
      <c r="E99" s="13" t="s">
        <v>252</v>
      </c>
      <c r="F99" s="14">
        <v>116.41</v>
      </c>
      <c r="G99" s="14">
        <f t="shared" si="7"/>
        <v>46.564</v>
      </c>
      <c r="H99" s="15">
        <v>75.52</v>
      </c>
      <c r="I99" s="15">
        <f t="shared" si="4"/>
        <v>45.312</v>
      </c>
      <c r="J99" s="15">
        <f t="shared" si="5"/>
        <v>91.876</v>
      </c>
      <c r="K99" s="21">
        <v>2</v>
      </c>
      <c r="L99" s="21" t="s">
        <v>17</v>
      </c>
    </row>
    <row r="100" s="1" customFormat="1" ht="25" customHeight="1" spans="1:12">
      <c r="A100" s="16">
        <v>98</v>
      </c>
      <c r="B100" s="17" t="s">
        <v>255</v>
      </c>
      <c r="C100" s="18" t="s">
        <v>256</v>
      </c>
      <c r="D100" s="18" t="s">
        <v>239</v>
      </c>
      <c r="E100" s="18" t="s">
        <v>252</v>
      </c>
      <c r="F100" s="19">
        <v>114.64</v>
      </c>
      <c r="G100" s="19">
        <f t="shared" si="7"/>
        <v>45.856</v>
      </c>
      <c r="H100" s="20">
        <v>75.48</v>
      </c>
      <c r="I100" s="20">
        <f t="shared" si="4"/>
        <v>45.288</v>
      </c>
      <c r="J100" s="20">
        <f t="shared" si="5"/>
        <v>91.144</v>
      </c>
      <c r="K100" s="22">
        <v>3</v>
      </c>
      <c r="L100" s="22"/>
    </row>
    <row r="101" s="1" customFormat="1" ht="25" customHeight="1" spans="1:12">
      <c r="A101" s="16">
        <v>99</v>
      </c>
      <c r="B101" s="17" t="s">
        <v>257</v>
      </c>
      <c r="C101" s="18" t="s">
        <v>258</v>
      </c>
      <c r="D101" s="18" t="s">
        <v>239</v>
      </c>
      <c r="E101" s="18" t="s">
        <v>252</v>
      </c>
      <c r="F101" s="19">
        <v>110.32</v>
      </c>
      <c r="G101" s="19">
        <f t="shared" si="7"/>
        <v>44.128</v>
      </c>
      <c r="H101" s="20">
        <v>73.74</v>
      </c>
      <c r="I101" s="20">
        <f t="shared" si="4"/>
        <v>44.244</v>
      </c>
      <c r="J101" s="20">
        <f t="shared" si="5"/>
        <v>88.372</v>
      </c>
      <c r="K101" s="22">
        <v>4</v>
      </c>
      <c r="L101" s="22"/>
    </row>
    <row r="102" s="2" customFormat="1" ht="25" customHeight="1" spans="1:12">
      <c r="A102" s="11">
        <v>100</v>
      </c>
      <c r="B102" s="12" t="s">
        <v>259</v>
      </c>
      <c r="C102" s="13" t="s">
        <v>260</v>
      </c>
      <c r="D102" s="13" t="s">
        <v>239</v>
      </c>
      <c r="E102" s="13" t="s">
        <v>261</v>
      </c>
      <c r="F102" s="14">
        <v>104.2</v>
      </c>
      <c r="G102" s="14">
        <f t="shared" si="7"/>
        <v>41.68</v>
      </c>
      <c r="H102" s="15">
        <v>78.28</v>
      </c>
      <c r="I102" s="15">
        <f t="shared" si="4"/>
        <v>46.968</v>
      </c>
      <c r="J102" s="15">
        <f t="shared" si="5"/>
        <v>88.648</v>
      </c>
      <c r="K102" s="21">
        <v>1</v>
      </c>
      <c r="L102" s="21" t="s">
        <v>17</v>
      </c>
    </row>
    <row r="103" s="1" customFormat="1" ht="25" customHeight="1" spans="1:12">
      <c r="A103" s="16">
        <v>101</v>
      </c>
      <c r="B103" s="17" t="s">
        <v>262</v>
      </c>
      <c r="C103" s="18" t="s">
        <v>263</v>
      </c>
      <c r="D103" s="18" t="s">
        <v>239</v>
      </c>
      <c r="E103" s="18" t="s">
        <v>261</v>
      </c>
      <c r="F103" s="19">
        <v>102.24</v>
      </c>
      <c r="G103" s="19">
        <f t="shared" si="7"/>
        <v>40.896</v>
      </c>
      <c r="H103" s="20">
        <v>74</v>
      </c>
      <c r="I103" s="20">
        <f t="shared" si="4"/>
        <v>44.4</v>
      </c>
      <c r="J103" s="20">
        <f t="shared" si="5"/>
        <v>85.296</v>
      </c>
      <c r="K103" s="22">
        <v>2</v>
      </c>
      <c r="L103" s="22"/>
    </row>
    <row r="104" s="2" customFormat="1" ht="25" customHeight="1" spans="1:12">
      <c r="A104" s="11">
        <v>102</v>
      </c>
      <c r="B104" s="12" t="s">
        <v>264</v>
      </c>
      <c r="C104" s="13" t="s">
        <v>265</v>
      </c>
      <c r="D104" s="13" t="s">
        <v>266</v>
      </c>
      <c r="E104" s="13" t="s">
        <v>34</v>
      </c>
      <c r="F104" s="14">
        <v>107.96</v>
      </c>
      <c r="G104" s="14">
        <f t="shared" si="7"/>
        <v>43.184</v>
      </c>
      <c r="H104" s="15">
        <v>76.6</v>
      </c>
      <c r="I104" s="15">
        <f t="shared" si="4"/>
        <v>45.96</v>
      </c>
      <c r="J104" s="15">
        <f t="shared" si="5"/>
        <v>89.144</v>
      </c>
      <c r="K104" s="21">
        <v>1</v>
      </c>
      <c r="L104" s="21" t="s">
        <v>17</v>
      </c>
    </row>
    <row r="105" s="1" customFormat="1" ht="25" customHeight="1" spans="1:12">
      <c r="A105" s="16">
        <v>103</v>
      </c>
      <c r="B105" s="17" t="s">
        <v>267</v>
      </c>
      <c r="C105" s="18" t="s">
        <v>268</v>
      </c>
      <c r="D105" s="18" t="s">
        <v>266</v>
      </c>
      <c r="E105" s="18" t="s">
        <v>34</v>
      </c>
      <c r="F105" s="19">
        <v>105.77</v>
      </c>
      <c r="G105" s="19">
        <f t="shared" si="7"/>
        <v>42.308</v>
      </c>
      <c r="H105" s="20">
        <v>74.24</v>
      </c>
      <c r="I105" s="20">
        <f t="shared" si="4"/>
        <v>44.544</v>
      </c>
      <c r="J105" s="20">
        <f t="shared" si="5"/>
        <v>86.852</v>
      </c>
      <c r="K105" s="22">
        <v>2</v>
      </c>
      <c r="L105" s="22"/>
    </row>
    <row r="106" s="2" customFormat="1" ht="25" customHeight="1" spans="1:12">
      <c r="A106" s="11">
        <v>104</v>
      </c>
      <c r="B106" s="12" t="s">
        <v>269</v>
      </c>
      <c r="C106" s="13" t="s">
        <v>270</v>
      </c>
      <c r="D106" s="13" t="s">
        <v>266</v>
      </c>
      <c r="E106" s="13" t="s">
        <v>43</v>
      </c>
      <c r="F106" s="14">
        <v>109.04</v>
      </c>
      <c r="G106" s="14">
        <f t="shared" si="7"/>
        <v>43.616</v>
      </c>
      <c r="H106" s="15">
        <v>76.36</v>
      </c>
      <c r="I106" s="15">
        <f t="shared" si="4"/>
        <v>45.816</v>
      </c>
      <c r="J106" s="15">
        <f t="shared" si="5"/>
        <v>89.432</v>
      </c>
      <c r="K106" s="21">
        <v>1</v>
      </c>
      <c r="L106" s="21" t="s">
        <v>17</v>
      </c>
    </row>
    <row r="107" s="1" customFormat="1" ht="25" customHeight="1" spans="1:12">
      <c r="A107" s="16">
        <v>105</v>
      </c>
      <c r="B107" s="17" t="s">
        <v>271</v>
      </c>
      <c r="C107" s="18" t="s">
        <v>272</v>
      </c>
      <c r="D107" s="18" t="s">
        <v>266</v>
      </c>
      <c r="E107" s="18" t="s">
        <v>43</v>
      </c>
      <c r="F107" s="19">
        <v>106</v>
      </c>
      <c r="G107" s="19">
        <f t="shared" si="7"/>
        <v>42.4</v>
      </c>
      <c r="H107" s="20">
        <v>74.6</v>
      </c>
      <c r="I107" s="20">
        <f t="shared" si="4"/>
        <v>44.76</v>
      </c>
      <c r="J107" s="20">
        <f t="shared" si="5"/>
        <v>87.16</v>
      </c>
      <c r="K107" s="22">
        <v>2</v>
      </c>
      <c r="L107" s="22"/>
    </row>
    <row r="108" s="2" customFormat="1" ht="25" customHeight="1" spans="1:12">
      <c r="A108" s="11">
        <v>106</v>
      </c>
      <c r="B108" s="12" t="s">
        <v>273</v>
      </c>
      <c r="C108" s="13" t="s">
        <v>274</v>
      </c>
      <c r="D108" s="13" t="s">
        <v>266</v>
      </c>
      <c r="E108" s="13" t="s">
        <v>275</v>
      </c>
      <c r="F108" s="14">
        <v>107.32</v>
      </c>
      <c r="G108" s="14">
        <f t="shared" si="7"/>
        <v>42.928</v>
      </c>
      <c r="H108" s="15">
        <v>77.18</v>
      </c>
      <c r="I108" s="15">
        <f t="shared" si="4"/>
        <v>46.308</v>
      </c>
      <c r="J108" s="15">
        <f t="shared" si="5"/>
        <v>89.236</v>
      </c>
      <c r="K108" s="21">
        <v>1</v>
      </c>
      <c r="L108" s="21" t="s">
        <v>17</v>
      </c>
    </row>
    <row r="109" s="1" customFormat="1" ht="25" customHeight="1" spans="1:12">
      <c r="A109" s="16">
        <v>107</v>
      </c>
      <c r="B109" s="17" t="s">
        <v>276</v>
      </c>
      <c r="C109" s="18" t="s">
        <v>277</v>
      </c>
      <c r="D109" s="18" t="s">
        <v>266</v>
      </c>
      <c r="E109" s="18" t="s">
        <v>275</v>
      </c>
      <c r="F109" s="19">
        <v>95.66</v>
      </c>
      <c r="G109" s="19">
        <f t="shared" ref="G109:G144" si="8">F109*0.4</f>
        <v>38.264</v>
      </c>
      <c r="H109" s="20">
        <v>74.42</v>
      </c>
      <c r="I109" s="20">
        <f t="shared" si="4"/>
        <v>44.652</v>
      </c>
      <c r="J109" s="20">
        <f t="shared" si="5"/>
        <v>82.916</v>
      </c>
      <c r="K109" s="22">
        <v>2</v>
      </c>
      <c r="L109" s="22"/>
    </row>
    <row r="110" s="2" customFormat="1" ht="25" customHeight="1" spans="1:12">
      <c r="A110" s="11">
        <v>108</v>
      </c>
      <c r="B110" s="12" t="s">
        <v>278</v>
      </c>
      <c r="C110" s="13" t="s">
        <v>279</v>
      </c>
      <c r="D110" s="13" t="s">
        <v>266</v>
      </c>
      <c r="E110" s="13" t="s">
        <v>87</v>
      </c>
      <c r="F110" s="14">
        <v>113.3</v>
      </c>
      <c r="G110" s="14">
        <f t="shared" si="8"/>
        <v>45.32</v>
      </c>
      <c r="H110" s="15">
        <v>73.86</v>
      </c>
      <c r="I110" s="15">
        <f t="shared" si="4"/>
        <v>44.316</v>
      </c>
      <c r="J110" s="15">
        <f t="shared" si="5"/>
        <v>89.636</v>
      </c>
      <c r="K110" s="21">
        <v>1</v>
      </c>
      <c r="L110" s="21" t="s">
        <v>17</v>
      </c>
    </row>
    <row r="111" s="1" customFormat="1" ht="25" customHeight="1" spans="1:12">
      <c r="A111" s="16">
        <v>109</v>
      </c>
      <c r="B111" s="17" t="s">
        <v>280</v>
      </c>
      <c r="C111" s="18" t="s">
        <v>281</v>
      </c>
      <c r="D111" s="18" t="s">
        <v>266</v>
      </c>
      <c r="E111" s="18" t="s">
        <v>87</v>
      </c>
      <c r="F111" s="19">
        <v>104.16</v>
      </c>
      <c r="G111" s="19">
        <f t="shared" si="8"/>
        <v>41.664</v>
      </c>
      <c r="H111" s="20">
        <v>74.46</v>
      </c>
      <c r="I111" s="20">
        <f t="shared" si="4"/>
        <v>44.676</v>
      </c>
      <c r="J111" s="20">
        <f t="shared" si="5"/>
        <v>86.34</v>
      </c>
      <c r="K111" s="22">
        <v>2</v>
      </c>
      <c r="L111" s="22"/>
    </row>
    <row r="112" s="2" customFormat="1" ht="25" customHeight="1" spans="1:12">
      <c r="A112" s="11">
        <v>110</v>
      </c>
      <c r="B112" s="12" t="s">
        <v>282</v>
      </c>
      <c r="C112" s="13" t="s">
        <v>283</v>
      </c>
      <c r="D112" s="13" t="s">
        <v>266</v>
      </c>
      <c r="E112" s="13" t="s">
        <v>127</v>
      </c>
      <c r="F112" s="14">
        <v>117.44</v>
      </c>
      <c r="G112" s="14">
        <f t="shared" si="8"/>
        <v>46.976</v>
      </c>
      <c r="H112" s="15">
        <v>76.4</v>
      </c>
      <c r="I112" s="15">
        <f t="shared" si="4"/>
        <v>45.84</v>
      </c>
      <c r="J112" s="15">
        <f t="shared" si="5"/>
        <v>92.816</v>
      </c>
      <c r="K112" s="21">
        <v>1</v>
      </c>
      <c r="L112" s="21" t="s">
        <v>17</v>
      </c>
    </row>
    <row r="113" s="1" customFormat="1" ht="25" customHeight="1" spans="1:12">
      <c r="A113" s="16">
        <v>111</v>
      </c>
      <c r="B113" s="17" t="s">
        <v>284</v>
      </c>
      <c r="C113" s="18" t="s">
        <v>285</v>
      </c>
      <c r="D113" s="18" t="s">
        <v>266</v>
      </c>
      <c r="E113" s="18" t="s">
        <v>127</v>
      </c>
      <c r="F113" s="19">
        <v>113.31</v>
      </c>
      <c r="G113" s="19">
        <f t="shared" si="8"/>
        <v>45.324</v>
      </c>
      <c r="H113" s="20">
        <v>74.88</v>
      </c>
      <c r="I113" s="20">
        <f t="shared" si="4"/>
        <v>44.928</v>
      </c>
      <c r="J113" s="20">
        <f t="shared" si="5"/>
        <v>90.252</v>
      </c>
      <c r="K113" s="22">
        <v>2</v>
      </c>
      <c r="L113" s="22"/>
    </row>
    <row r="114" s="2" customFormat="1" ht="25" customHeight="1" spans="1:12">
      <c r="A114" s="11">
        <v>112</v>
      </c>
      <c r="B114" s="12" t="s">
        <v>286</v>
      </c>
      <c r="C114" s="13" t="s">
        <v>287</v>
      </c>
      <c r="D114" s="13" t="s">
        <v>266</v>
      </c>
      <c r="E114" s="13" t="s">
        <v>288</v>
      </c>
      <c r="F114" s="14">
        <v>105.83</v>
      </c>
      <c r="G114" s="14">
        <f t="shared" si="8"/>
        <v>42.332</v>
      </c>
      <c r="H114" s="15">
        <v>73.98</v>
      </c>
      <c r="I114" s="15">
        <f t="shared" si="4"/>
        <v>44.388</v>
      </c>
      <c r="J114" s="15">
        <f t="shared" si="5"/>
        <v>86.72</v>
      </c>
      <c r="K114" s="21">
        <v>1</v>
      </c>
      <c r="L114" s="21" t="s">
        <v>17</v>
      </c>
    </row>
    <row r="115" s="2" customFormat="1" ht="25" customHeight="1" spans="1:12">
      <c r="A115" s="11">
        <v>113</v>
      </c>
      <c r="B115" s="12" t="s">
        <v>289</v>
      </c>
      <c r="C115" s="13" t="s">
        <v>290</v>
      </c>
      <c r="D115" s="13" t="s">
        <v>291</v>
      </c>
      <c r="E115" s="13" t="s">
        <v>292</v>
      </c>
      <c r="F115" s="14">
        <v>108.09</v>
      </c>
      <c r="G115" s="14">
        <f t="shared" si="8"/>
        <v>43.236</v>
      </c>
      <c r="H115" s="15">
        <v>75.26</v>
      </c>
      <c r="I115" s="15">
        <f t="shared" si="4"/>
        <v>45.156</v>
      </c>
      <c r="J115" s="15">
        <f t="shared" si="5"/>
        <v>88.392</v>
      </c>
      <c r="K115" s="21">
        <v>1</v>
      </c>
      <c r="L115" s="21" t="s">
        <v>17</v>
      </c>
    </row>
    <row r="116" s="1" customFormat="1" ht="25" customHeight="1" spans="1:12">
      <c r="A116" s="16">
        <v>114</v>
      </c>
      <c r="B116" s="17" t="s">
        <v>293</v>
      </c>
      <c r="C116" s="18" t="s">
        <v>294</v>
      </c>
      <c r="D116" s="18" t="s">
        <v>291</v>
      </c>
      <c r="E116" s="18" t="s">
        <v>292</v>
      </c>
      <c r="F116" s="19">
        <v>107.61</v>
      </c>
      <c r="G116" s="19">
        <f t="shared" si="8"/>
        <v>43.044</v>
      </c>
      <c r="H116" s="20">
        <v>75.2</v>
      </c>
      <c r="I116" s="20">
        <f t="shared" si="4"/>
        <v>45.12</v>
      </c>
      <c r="J116" s="20">
        <f t="shared" si="5"/>
        <v>88.164</v>
      </c>
      <c r="K116" s="22">
        <v>2</v>
      </c>
      <c r="L116" s="22"/>
    </row>
    <row r="117" s="2" customFormat="1" ht="25" customHeight="1" spans="1:12">
      <c r="A117" s="11">
        <v>115</v>
      </c>
      <c r="B117" s="12" t="s">
        <v>295</v>
      </c>
      <c r="C117" s="13" t="s">
        <v>296</v>
      </c>
      <c r="D117" s="13" t="s">
        <v>291</v>
      </c>
      <c r="E117" s="13" t="s">
        <v>297</v>
      </c>
      <c r="F117" s="14">
        <v>112.21</v>
      </c>
      <c r="G117" s="14">
        <f t="shared" si="8"/>
        <v>44.884</v>
      </c>
      <c r="H117" s="15">
        <v>76.1</v>
      </c>
      <c r="I117" s="15">
        <f t="shared" si="4"/>
        <v>45.66</v>
      </c>
      <c r="J117" s="15">
        <f t="shared" si="5"/>
        <v>90.544</v>
      </c>
      <c r="K117" s="21">
        <v>1</v>
      </c>
      <c r="L117" s="21" t="s">
        <v>17</v>
      </c>
    </row>
    <row r="118" s="2" customFormat="1" ht="25" customHeight="1" spans="1:12">
      <c r="A118" s="11">
        <v>116</v>
      </c>
      <c r="B118" s="12" t="s">
        <v>298</v>
      </c>
      <c r="C118" s="13" t="s">
        <v>299</v>
      </c>
      <c r="D118" s="13" t="s">
        <v>291</v>
      </c>
      <c r="E118" s="13" t="s">
        <v>297</v>
      </c>
      <c r="F118" s="14">
        <v>112.67</v>
      </c>
      <c r="G118" s="14">
        <f t="shared" si="8"/>
        <v>45.068</v>
      </c>
      <c r="H118" s="15">
        <v>75.74</v>
      </c>
      <c r="I118" s="15">
        <f t="shared" si="4"/>
        <v>45.444</v>
      </c>
      <c r="J118" s="15">
        <f t="shared" si="5"/>
        <v>90.512</v>
      </c>
      <c r="K118" s="21">
        <v>2</v>
      </c>
      <c r="L118" s="21" t="s">
        <v>17</v>
      </c>
    </row>
    <row r="119" s="1" customFormat="1" ht="25" customHeight="1" spans="1:12">
      <c r="A119" s="16">
        <v>117</v>
      </c>
      <c r="B119" s="17" t="s">
        <v>300</v>
      </c>
      <c r="C119" s="18" t="s">
        <v>301</v>
      </c>
      <c r="D119" s="18" t="s">
        <v>291</v>
      </c>
      <c r="E119" s="18" t="s">
        <v>297</v>
      </c>
      <c r="F119" s="19">
        <v>111.98</v>
      </c>
      <c r="G119" s="19">
        <f t="shared" si="8"/>
        <v>44.792</v>
      </c>
      <c r="H119" s="20">
        <v>72.96</v>
      </c>
      <c r="I119" s="20">
        <f t="shared" si="4"/>
        <v>43.776</v>
      </c>
      <c r="J119" s="20">
        <f t="shared" si="5"/>
        <v>88.568</v>
      </c>
      <c r="K119" s="22">
        <v>3</v>
      </c>
      <c r="L119" s="22"/>
    </row>
    <row r="120" s="1" customFormat="1" ht="25" customHeight="1" spans="1:12">
      <c r="A120" s="16">
        <v>118</v>
      </c>
      <c r="B120" s="17" t="s">
        <v>302</v>
      </c>
      <c r="C120" s="18" t="s">
        <v>303</v>
      </c>
      <c r="D120" s="18" t="s">
        <v>291</v>
      </c>
      <c r="E120" s="18" t="s">
        <v>297</v>
      </c>
      <c r="F120" s="19">
        <v>111.81</v>
      </c>
      <c r="G120" s="19">
        <f t="shared" si="8"/>
        <v>44.724</v>
      </c>
      <c r="H120" s="20">
        <v>72.16</v>
      </c>
      <c r="I120" s="20">
        <f t="shared" si="4"/>
        <v>43.296</v>
      </c>
      <c r="J120" s="20">
        <f t="shared" si="5"/>
        <v>88.02</v>
      </c>
      <c r="K120" s="22">
        <v>4</v>
      </c>
      <c r="L120" s="22"/>
    </row>
    <row r="121" s="2" customFormat="1" ht="25" customHeight="1" spans="1:12">
      <c r="A121" s="11">
        <v>119</v>
      </c>
      <c r="B121" s="12" t="s">
        <v>304</v>
      </c>
      <c r="C121" s="13" t="s">
        <v>305</v>
      </c>
      <c r="D121" s="13" t="s">
        <v>291</v>
      </c>
      <c r="E121" s="13" t="s">
        <v>306</v>
      </c>
      <c r="F121" s="14">
        <v>111.19</v>
      </c>
      <c r="G121" s="14">
        <f t="shared" si="8"/>
        <v>44.476</v>
      </c>
      <c r="H121" s="15">
        <v>76.56</v>
      </c>
      <c r="I121" s="15">
        <f t="shared" si="4"/>
        <v>45.936</v>
      </c>
      <c r="J121" s="15">
        <f t="shared" si="5"/>
        <v>90.412</v>
      </c>
      <c r="K121" s="21">
        <v>1</v>
      </c>
      <c r="L121" s="21" t="s">
        <v>17</v>
      </c>
    </row>
    <row r="122" s="1" customFormat="1" ht="25" customHeight="1" spans="1:12">
      <c r="A122" s="16">
        <v>120</v>
      </c>
      <c r="B122" s="17" t="s">
        <v>307</v>
      </c>
      <c r="C122" s="18" t="s">
        <v>308</v>
      </c>
      <c r="D122" s="18" t="s">
        <v>291</v>
      </c>
      <c r="E122" s="18" t="s">
        <v>306</v>
      </c>
      <c r="F122" s="19">
        <v>106.18</v>
      </c>
      <c r="G122" s="19">
        <f t="shared" si="8"/>
        <v>42.472</v>
      </c>
      <c r="H122" s="20">
        <v>75.54</v>
      </c>
      <c r="I122" s="20">
        <f t="shared" si="4"/>
        <v>45.324</v>
      </c>
      <c r="J122" s="20">
        <f t="shared" si="5"/>
        <v>87.796</v>
      </c>
      <c r="K122" s="22">
        <v>2</v>
      </c>
      <c r="L122" s="22"/>
    </row>
    <row r="123" s="2" customFormat="1" ht="25" customHeight="1" spans="1:12">
      <c r="A123" s="11">
        <v>121</v>
      </c>
      <c r="B123" s="12" t="s">
        <v>309</v>
      </c>
      <c r="C123" s="13" t="s">
        <v>310</v>
      </c>
      <c r="D123" s="13" t="s">
        <v>311</v>
      </c>
      <c r="E123" s="13" t="s">
        <v>312</v>
      </c>
      <c r="F123" s="14">
        <v>116.04</v>
      </c>
      <c r="G123" s="14">
        <f t="shared" si="8"/>
        <v>46.416</v>
      </c>
      <c r="H123" s="15">
        <v>76.14</v>
      </c>
      <c r="I123" s="15">
        <f t="shared" si="4"/>
        <v>45.684</v>
      </c>
      <c r="J123" s="15">
        <f t="shared" si="5"/>
        <v>92.1</v>
      </c>
      <c r="K123" s="21">
        <v>1</v>
      </c>
      <c r="L123" s="21" t="s">
        <v>17</v>
      </c>
    </row>
    <row r="124" s="2" customFormat="1" ht="25" customHeight="1" spans="1:12">
      <c r="A124" s="11">
        <v>122</v>
      </c>
      <c r="B124" s="12" t="s">
        <v>313</v>
      </c>
      <c r="C124" s="13" t="s">
        <v>314</v>
      </c>
      <c r="D124" s="13" t="s">
        <v>311</v>
      </c>
      <c r="E124" s="13" t="s">
        <v>312</v>
      </c>
      <c r="F124" s="14">
        <v>115.07</v>
      </c>
      <c r="G124" s="14">
        <f t="shared" si="8"/>
        <v>46.028</v>
      </c>
      <c r="H124" s="15">
        <v>76.38</v>
      </c>
      <c r="I124" s="15">
        <f t="shared" si="4"/>
        <v>45.828</v>
      </c>
      <c r="J124" s="15">
        <f t="shared" si="5"/>
        <v>91.856</v>
      </c>
      <c r="K124" s="21">
        <v>2</v>
      </c>
      <c r="L124" s="21" t="s">
        <v>17</v>
      </c>
    </row>
    <row r="125" s="1" customFormat="1" ht="25" customHeight="1" spans="1:12">
      <c r="A125" s="16">
        <v>123</v>
      </c>
      <c r="B125" s="17" t="s">
        <v>315</v>
      </c>
      <c r="C125" s="18" t="s">
        <v>316</v>
      </c>
      <c r="D125" s="18" t="s">
        <v>311</v>
      </c>
      <c r="E125" s="18" t="s">
        <v>312</v>
      </c>
      <c r="F125" s="19">
        <v>114.23</v>
      </c>
      <c r="G125" s="19">
        <f t="shared" si="8"/>
        <v>45.692</v>
      </c>
      <c r="H125" s="20">
        <v>75.54</v>
      </c>
      <c r="I125" s="20">
        <f t="shared" si="4"/>
        <v>45.324</v>
      </c>
      <c r="J125" s="20">
        <f t="shared" si="5"/>
        <v>91.016</v>
      </c>
      <c r="K125" s="22">
        <v>3</v>
      </c>
      <c r="L125" s="22"/>
    </row>
    <row r="126" s="1" customFormat="1" ht="25" customHeight="1" spans="1:12">
      <c r="A126" s="16">
        <v>124</v>
      </c>
      <c r="B126" s="17" t="s">
        <v>317</v>
      </c>
      <c r="C126" s="18" t="s">
        <v>318</v>
      </c>
      <c r="D126" s="18" t="s">
        <v>311</v>
      </c>
      <c r="E126" s="18" t="s">
        <v>312</v>
      </c>
      <c r="F126" s="19">
        <v>111.94</v>
      </c>
      <c r="G126" s="19">
        <f t="shared" si="8"/>
        <v>44.776</v>
      </c>
      <c r="H126" s="20">
        <v>76.64</v>
      </c>
      <c r="I126" s="20">
        <f t="shared" si="4"/>
        <v>45.984</v>
      </c>
      <c r="J126" s="20">
        <f t="shared" si="5"/>
        <v>90.76</v>
      </c>
      <c r="K126" s="22">
        <v>4</v>
      </c>
      <c r="L126" s="22"/>
    </row>
    <row r="127" s="2" customFormat="1" ht="25" customHeight="1" spans="1:12">
      <c r="A127" s="11">
        <v>125</v>
      </c>
      <c r="B127" s="12" t="s">
        <v>319</v>
      </c>
      <c r="C127" s="13" t="s">
        <v>320</v>
      </c>
      <c r="D127" s="13" t="s">
        <v>311</v>
      </c>
      <c r="E127" s="13" t="s">
        <v>321</v>
      </c>
      <c r="F127" s="14">
        <v>109.5</v>
      </c>
      <c r="G127" s="14">
        <f t="shared" si="8"/>
        <v>43.8</v>
      </c>
      <c r="H127" s="15">
        <v>74.68</v>
      </c>
      <c r="I127" s="15">
        <f t="shared" si="4"/>
        <v>44.808</v>
      </c>
      <c r="J127" s="15">
        <f t="shared" si="5"/>
        <v>88.608</v>
      </c>
      <c r="K127" s="21">
        <v>1</v>
      </c>
      <c r="L127" s="21" t="s">
        <v>17</v>
      </c>
    </row>
    <row r="128" s="1" customFormat="1" ht="25" customHeight="1" spans="1:12">
      <c r="A128" s="16">
        <v>126</v>
      </c>
      <c r="B128" s="17" t="s">
        <v>322</v>
      </c>
      <c r="C128" s="18" t="s">
        <v>323</v>
      </c>
      <c r="D128" s="18" t="s">
        <v>311</v>
      </c>
      <c r="E128" s="18" t="s">
        <v>321</v>
      </c>
      <c r="F128" s="19">
        <v>107.09</v>
      </c>
      <c r="G128" s="19">
        <f t="shared" si="8"/>
        <v>42.836</v>
      </c>
      <c r="H128" s="20">
        <v>75.54</v>
      </c>
      <c r="I128" s="20">
        <f t="shared" si="4"/>
        <v>45.324</v>
      </c>
      <c r="J128" s="20">
        <f t="shared" si="5"/>
        <v>88.16</v>
      </c>
      <c r="K128" s="22">
        <v>2</v>
      </c>
      <c r="L128" s="22"/>
    </row>
    <row r="129" s="2" customFormat="1" ht="25" customHeight="1" spans="1:12">
      <c r="A129" s="11">
        <v>127</v>
      </c>
      <c r="B129" s="12" t="s">
        <v>324</v>
      </c>
      <c r="C129" s="13" t="s">
        <v>325</v>
      </c>
      <c r="D129" s="13" t="s">
        <v>311</v>
      </c>
      <c r="E129" s="13" t="s">
        <v>326</v>
      </c>
      <c r="F129" s="14">
        <v>100.88</v>
      </c>
      <c r="G129" s="14">
        <f t="shared" si="8"/>
        <v>40.352</v>
      </c>
      <c r="H129" s="15">
        <v>76.3</v>
      </c>
      <c r="I129" s="15">
        <f t="shared" si="4"/>
        <v>45.78</v>
      </c>
      <c r="J129" s="15">
        <f t="shared" si="5"/>
        <v>86.132</v>
      </c>
      <c r="K129" s="21">
        <v>1</v>
      </c>
      <c r="L129" s="21" t="s">
        <v>17</v>
      </c>
    </row>
    <row r="130" s="1" customFormat="1" ht="25" customHeight="1" spans="1:12">
      <c r="A130" s="16">
        <v>128</v>
      </c>
      <c r="B130" s="17" t="s">
        <v>327</v>
      </c>
      <c r="C130" s="18" t="s">
        <v>328</v>
      </c>
      <c r="D130" s="18" t="s">
        <v>311</v>
      </c>
      <c r="E130" s="18" t="s">
        <v>326</v>
      </c>
      <c r="F130" s="19">
        <v>99.66</v>
      </c>
      <c r="G130" s="19">
        <f t="shared" si="8"/>
        <v>39.864</v>
      </c>
      <c r="H130" s="20">
        <v>75.16</v>
      </c>
      <c r="I130" s="20">
        <f t="shared" si="4"/>
        <v>45.096</v>
      </c>
      <c r="J130" s="20">
        <f t="shared" si="5"/>
        <v>84.96</v>
      </c>
      <c r="K130" s="22">
        <v>2</v>
      </c>
      <c r="L130" s="22"/>
    </row>
    <row r="131" s="2" customFormat="1" ht="25" customHeight="1" spans="1:12">
      <c r="A131" s="11">
        <v>129</v>
      </c>
      <c r="B131" s="12" t="s">
        <v>329</v>
      </c>
      <c r="C131" s="13" t="s">
        <v>330</v>
      </c>
      <c r="D131" s="13" t="s">
        <v>311</v>
      </c>
      <c r="E131" s="13" t="s">
        <v>331</v>
      </c>
      <c r="F131" s="14">
        <v>118.32</v>
      </c>
      <c r="G131" s="14">
        <f t="shared" si="8"/>
        <v>47.328</v>
      </c>
      <c r="H131" s="15">
        <v>76.12</v>
      </c>
      <c r="I131" s="15">
        <f t="shared" si="4"/>
        <v>45.672</v>
      </c>
      <c r="J131" s="15">
        <f t="shared" si="5"/>
        <v>93</v>
      </c>
      <c r="K131" s="21">
        <v>1</v>
      </c>
      <c r="L131" s="21" t="s">
        <v>17</v>
      </c>
    </row>
    <row r="132" s="1" customFormat="1" ht="25" customHeight="1" spans="1:12">
      <c r="A132" s="16">
        <v>130</v>
      </c>
      <c r="B132" s="17" t="s">
        <v>332</v>
      </c>
      <c r="C132" s="18" t="s">
        <v>333</v>
      </c>
      <c r="D132" s="18" t="s">
        <v>311</v>
      </c>
      <c r="E132" s="18" t="s">
        <v>331</v>
      </c>
      <c r="F132" s="19">
        <v>112.66</v>
      </c>
      <c r="G132" s="19">
        <f t="shared" si="8"/>
        <v>45.064</v>
      </c>
      <c r="H132" s="20">
        <v>76.9</v>
      </c>
      <c r="I132" s="20">
        <f t="shared" ref="I132:I195" si="9">H132*0.6</f>
        <v>46.14</v>
      </c>
      <c r="J132" s="20">
        <f t="shared" ref="J132:J195" si="10">G132+I132</f>
        <v>91.204</v>
      </c>
      <c r="K132" s="22">
        <v>2</v>
      </c>
      <c r="L132" s="22"/>
    </row>
    <row r="133" s="2" customFormat="1" ht="25" customHeight="1" spans="1:12">
      <c r="A133" s="11">
        <v>131</v>
      </c>
      <c r="B133" s="12" t="s">
        <v>334</v>
      </c>
      <c r="C133" s="13" t="s">
        <v>335</v>
      </c>
      <c r="D133" s="13" t="s">
        <v>336</v>
      </c>
      <c r="E133" s="13" t="s">
        <v>193</v>
      </c>
      <c r="F133" s="14">
        <v>103.04</v>
      </c>
      <c r="G133" s="14">
        <f t="shared" si="8"/>
        <v>41.216</v>
      </c>
      <c r="H133" s="15">
        <v>79.12</v>
      </c>
      <c r="I133" s="15">
        <f t="shared" si="9"/>
        <v>47.472</v>
      </c>
      <c r="J133" s="15">
        <f t="shared" si="10"/>
        <v>88.688</v>
      </c>
      <c r="K133" s="21">
        <v>1</v>
      </c>
      <c r="L133" s="21" t="s">
        <v>17</v>
      </c>
    </row>
    <row r="134" s="1" customFormat="1" ht="25" customHeight="1" spans="1:12">
      <c r="A134" s="16">
        <v>132</v>
      </c>
      <c r="B134" s="17" t="s">
        <v>337</v>
      </c>
      <c r="C134" s="18" t="s">
        <v>338</v>
      </c>
      <c r="D134" s="18" t="s">
        <v>336</v>
      </c>
      <c r="E134" s="18" t="s">
        <v>193</v>
      </c>
      <c r="F134" s="19">
        <v>83.97</v>
      </c>
      <c r="G134" s="19">
        <f t="shared" si="8"/>
        <v>33.588</v>
      </c>
      <c r="H134" s="20">
        <v>77.32</v>
      </c>
      <c r="I134" s="20">
        <f t="shared" si="9"/>
        <v>46.392</v>
      </c>
      <c r="J134" s="20">
        <f t="shared" si="10"/>
        <v>79.98</v>
      </c>
      <c r="K134" s="22">
        <v>2</v>
      </c>
      <c r="L134" s="22"/>
    </row>
    <row r="135" s="3" customFormat="1" ht="25" customHeight="1" spans="1:12">
      <c r="A135" s="11">
        <v>133</v>
      </c>
      <c r="B135" s="24" t="s">
        <v>339</v>
      </c>
      <c r="C135" s="25">
        <v>23120205018</v>
      </c>
      <c r="D135" s="25" t="s">
        <v>336</v>
      </c>
      <c r="E135" s="25" t="s">
        <v>261</v>
      </c>
      <c r="F135" s="26">
        <v>99</v>
      </c>
      <c r="G135" s="14">
        <f t="shared" si="8"/>
        <v>39.6</v>
      </c>
      <c r="H135" s="27">
        <v>80.62</v>
      </c>
      <c r="I135" s="15">
        <f t="shared" si="9"/>
        <v>48.372</v>
      </c>
      <c r="J135" s="15">
        <f t="shared" si="10"/>
        <v>87.972</v>
      </c>
      <c r="K135" s="28">
        <v>1</v>
      </c>
      <c r="L135" s="21" t="s">
        <v>17</v>
      </c>
    </row>
    <row r="136" s="2" customFormat="1" ht="25" customHeight="1" spans="1:12">
      <c r="A136" s="11">
        <v>134</v>
      </c>
      <c r="B136" s="12" t="s">
        <v>340</v>
      </c>
      <c r="C136" s="13" t="s">
        <v>341</v>
      </c>
      <c r="D136" s="13" t="s">
        <v>336</v>
      </c>
      <c r="E136" s="13" t="s">
        <v>342</v>
      </c>
      <c r="F136" s="14">
        <v>115.68</v>
      </c>
      <c r="G136" s="14">
        <f t="shared" si="8"/>
        <v>46.272</v>
      </c>
      <c r="H136" s="15">
        <v>83.06</v>
      </c>
      <c r="I136" s="15">
        <f t="shared" si="9"/>
        <v>49.836</v>
      </c>
      <c r="J136" s="15">
        <f t="shared" si="10"/>
        <v>96.108</v>
      </c>
      <c r="K136" s="21">
        <v>1</v>
      </c>
      <c r="L136" s="21" t="s">
        <v>17</v>
      </c>
    </row>
    <row r="137" s="1" customFormat="1" ht="25" customHeight="1" spans="1:12">
      <c r="A137" s="16">
        <v>135</v>
      </c>
      <c r="B137" s="17" t="s">
        <v>343</v>
      </c>
      <c r="C137" s="18" t="s">
        <v>344</v>
      </c>
      <c r="D137" s="18" t="s">
        <v>336</v>
      </c>
      <c r="E137" s="18" t="s">
        <v>342</v>
      </c>
      <c r="F137" s="19">
        <v>108.36</v>
      </c>
      <c r="G137" s="19">
        <f t="shared" si="8"/>
        <v>43.344</v>
      </c>
      <c r="H137" s="20">
        <v>77.76</v>
      </c>
      <c r="I137" s="20">
        <f t="shared" si="9"/>
        <v>46.656</v>
      </c>
      <c r="J137" s="20">
        <f t="shared" si="10"/>
        <v>90</v>
      </c>
      <c r="K137" s="22">
        <v>2</v>
      </c>
      <c r="L137" s="22"/>
    </row>
    <row r="138" s="2" customFormat="1" ht="25" customHeight="1" spans="1:12">
      <c r="A138" s="11">
        <v>136</v>
      </c>
      <c r="B138" s="12" t="s">
        <v>345</v>
      </c>
      <c r="C138" s="13" t="s">
        <v>346</v>
      </c>
      <c r="D138" s="13" t="s">
        <v>336</v>
      </c>
      <c r="E138" s="13" t="s">
        <v>347</v>
      </c>
      <c r="F138" s="14">
        <v>119.58</v>
      </c>
      <c r="G138" s="14">
        <f t="shared" si="8"/>
        <v>47.832</v>
      </c>
      <c r="H138" s="15">
        <v>79.66</v>
      </c>
      <c r="I138" s="15">
        <f t="shared" si="9"/>
        <v>47.796</v>
      </c>
      <c r="J138" s="15">
        <f t="shared" si="10"/>
        <v>95.628</v>
      </c>
      <c r="K138" s="21">
        <v>1</v>
      </c>
      <c r="L138" s="21" t="s">
        <v>17</v>
      </c>
    </row>
    <row r="139" s="1" customFormat="1" ht="25" customHeight="1" spans="1:12">
      <c r="A139" s="16">
        <v>137</v>
      </c>
      <c r="B139" s="17" t="s">
        <v>348</v>
      </c>
      <c r="C139" s="18" t="s">
        <v>349</v>
      </c>
      <c r="D139" s="18" t="s">
        <v>336</v>
      </c>
      <c r="E139" s="18" t="s">
        <v>347</v>
      </c>
      <c r="F139" s="19">
        <v>111.07</v>
      </c>
      <c r="G139" s="19">
        <f t="shared" si="8"/>
        <v>44.428</v>
      </c>
      <c r="H139" s="20">
        <v>79.18</v>
      </c>
      <c r="I139" s="20">
        <f t="shared" si="9"/>
        <v>47.508</v>
      </c>
      <c r="J139" s="20">
        <f t="shared" si="10"/>
        <v>91.936</v>
      </c>
      <c r="K139" s="22">
        <v>2</v>
      </c>
      <c r="L139" s="22"/>
    </row>
    <row r="140" s="2" customFormat="1" ht="25" customHeight="1" spans="1:12">
      <c r="A140" s="11">
        <v>138</v>
      </c>
      <c r="B140" s="12" t="s">
        <v>350</v>
      </c>
      <c r="C140" s="13" t="s">
        <v>351</v>
      </c>
      <c r="D140" s="13" t="s">
        <v>336</v>
      </c>
      <c r="E140" s="13" t="s">
        <v>132</v>
      </c>
      <c r="F140" s="14">
        <v>114.5</v>
      </c>
      <c r="G140" s="14">
        <f t="shared" si="8"/>
        <v>45.8</v>
      </c>
      <c r="H140" s="15">
        <v>79.14</v>
      </c>
      <c r="I140" s="15">
        <f t="shared" si="9"/>
        <v>47.484</v>
      </c>
      <c r="J140" s="15">
        <f t="shared" si="10"/>
        <v>93.284</v>
      </c>
      <c r="K140" s="21">
        <v>1</v>
      </c>
      <c r="L140" s="21" t="s">
        <v>17</v>
      </c>
    </row>
    <row r="141" s="1" customFormat="1" ht="25" customHeight="1" spans="1:12">
      <c r="A141" s="16">
        <v>139</v>
      </c>
      <c r="B141" s="17" t="s">
        <v>352</v>
      </c>
      <c r="C141" s="18" t="s">
        <v>353</v>
      </c>
      <c r="D141" s="18" t="s">
        <v>336</v>
      </c>
      <c r="E141" s="18" t="s">
        <v>132</v>
      </c>
      <c r="F141" s="19">
        <v>105.34</v>
      </c>
      <c r="G141" s="19">
        <f t="shared" si="8"/>
        <v>42.136</v>
      </c>
      <c r="H141" s="20">
        <v>79.5</v>
      </c>
      <c r="I141" s="20">
        <f t="shared" si="9"/>
        <v>47.7</v>
      </c>
      <c r="J141" s="20">
        <f t="shared" si="10"/>
        <v>89.836</v>
      </c>
      <c r="K141" s="22">
        <v>2</v>
      </c>
      <c r="L141" s="22"/>
    </row>
    <row r="142" s="2" customFormat="1" ht="25" customHeight="1" spans="1:12">
      <c r="A142" s="11">
        <v>140</v>
      </c>
      <c r="B142" s="12" t="s">
        <v>354</v>
      </c>
      <c r="C142" s="13" t="s">
        <v>355</v>
      </c>
      <c r="D142" s="13" t="s">
        <v>356</v>
      </c>
      <c r="E142" s="13" t="s">
        <v>357</v>
      </c>
      <c r="F142" s="14">
        <v>118.79</v>
      </c>
      <c r="G142" s="14">
        <f t="shared" si="8"/>
        <v>47.516</v>
      </c>
      <c r="H142" s="15">
        <v>82.42</v>
      </c>
      <c r="I142" s="15">
        <f t="shared" si="9"/>
        <v>49.452</v>
      </c>
      <c r="J142" s="15">
        <f t="shared" si="10"/>
        <v>96.968</v>
      </c>
      <c r="K142" s="21">
        <v>1</v>
      </c>
      <c r="L142" s="21" t="s">
        <v>17</v>
      </c>
    </row>
    <row r="143" s="1" customFormat="1" ht="25" customHeight="1" spans="1:12">
      <c r="A143" s="16">
        <v>141</v>
      </c>
      <c r="B143" s="17" t="s">
        <v>358</v>
      </c>
      <c r="C143" s="18" t="s">
        <v>359</v>
      </c>
      <c r="D143" s="18" t="s">
        <v>356</v>
      </c>
      <c r="E143" s="18" t="s">
        <v>357</v>
      </c>
      <c r="F143" s="19">
        <v>119.86</v>
      </c>
      <c r="G143" s="19">
        <f t="shared" si="8"/>
        <v>47.944</v>
      </c>
      <c r="H143" s="20">
        <v>81</v>
      </c>
      <c r="I143" s="20">
        <f t="shared" si="9"/>
        <v>48.6</v>
      </c>
      <c r="J143" s="20">
        <f t="shared" si="10"/>
        <v>96.544</v>
      </c>
      <c r="K143" s="22">
        <v>2</v>
      </c>
      <c r="L143" s="22"/>
    </row>
    <row r="144" s="2" customFormat="1" ht="25" customHeight="1" spans="1:12">
      <c r="A144" s="11">
        <v>142</v>
      </c>
      <c r="B144" s="12" t="s">
        <v>360</v>
      </c>
      <c r="C144" s="13" t="s">
        <v>361</v>
      </c>
      <c r="D144" s="13" t="s">
        <v>356</v>
      </c>
      <c r="E144" s="13" t="s">
        <v>127</v>
      </c>
      <c r="F144" s="14">
        <v>113.22</v>
      </c>
      <c r="G144" s="14">
        <f t="shared" si="8"/>
        <v>45.288</v>
      </c>
      <c r="H144" s="15">
        <v>82.52</v>
      </c>
      <c r="I144" s="15">
        <f t="shared" si="9"/>
        <v>49.512</v>
      </c>
      <c r="J144" s="15">
        <f t="shared" si="10"/>
        <v>94.8</v>
      </c>
      <c r="K144" s="21">
        <v>1</v>
      </c>
      <c r="L144" s="21" t="s">
        <v>17</v>
      </c>
    </row>
    <row r="145" s="2" customFormat="1" ht="25" customHeight="1" spans="1:12">
      <c r="A145" s="11">
        <v>143</v>
      </c>
      <c r="B145" s="12" t="s">
        <v>362</v>
      </c>
      <c r="C145" s="13" t="s">
        <v>363</v>
      </c>
      <c r="D145" s="13" t="s">
        <v>356</v>
      </c>
      <c r="E145" s="13" t="s">
        <v>127</v>
      </c>
      <c r="F145" s="14">
        <v>111.57</v>
      </c>
      <c r="G145" s="14">
        <f t="shared" ref="G145:G177" si="11">F145*0.4</f>
        <v>44.628</v>
      </c>
      <c r="H145" s="15">
        <v>81.4</v>
      </c>
      <c r="I145" s="15">
        <f t="shared" si="9"/>
        <v>48.84</v>
      </c>
      <c r="J145" s="15">
        <f t="shared" si="10"/>
        <v>93.468</v>
      </c>
      <c r="K145" s="21">
        <v>2</v>
      </c>
      <c r="L145" s="21" t="s">
        <v>17</v>
      </c>
    </row>
    <row r="146" s="1" customFormat="1" ht="25" customHeight="1" spans="1:12">
      <c r="A146" s="16">
        <v>144</v>
      </c>
      <c r="B146" s="17" t="s">
        <v>364</v>
      </c>
      <c r="C146" s="18" t="s">
        <v>365</v>
      </c>
      <c r="D146" s="18" t="s">
        <v>356</v>
      </c>
      <c r="E146" s="18" t="s">
        <v>127</v>
      </c>
      <c r="F146" s="19">
        <v>109.58</v>
      </c>
      <c r="G146" s="19">
        <f t="shared" si="11"/>
        <v>43.832</v>
      </c>
      <c r="H146" s="20">
        <v>80.98</v>
      </c>
      <c r="I146" s="20">
        <f t="shared" si="9"/>
        <v>48.588</v>
      </c>
      <c r="J146" s="20">
        <f t="shared" si="10"/>
        <v>92.42</v>
      </c>
      <c r="K146" s="22">
        <v>3</v>
      </c>
      <c r="L146" s="22"/>
    </row>
    <row r="147" s="1" customFormat="1" ht="25" customHeight="1" spans="1:12">
      <c r="A147" s="16">
        <v>145</v>
      </c>
      <c r="B147" s="17" t="s">
        <v>366</v>
      </c>
      <c r="C147" s="18" t="s">
        <v>367</v>
      </c>
      <c r="D147" s="18" t="s">
        <v>356</v>
      </c>
      <c r="E147" s="18" t="s">
        <v>127</v>
      </c>
      <c r="F147" s="19">
        <v>111.18</v>
      </c>
      <c r="G147" s="19">
        <f t="shared" si="11"/>
        <v>44.472</v>
      </c>
      <c r="H147" s="20">
        <v>79.6</v>
      </c>
      <c r="I147" s="20">
        <f t="shared" si="9"/>
        <v>47.76</v>
      </c>
      <c r="J147" s="20">
        <f t="shared" si="10"/>
        <v>92.232</v>
      </c>
      <c r="K147" s="22">
        <v>4</v>
      </c>
      <c r="L147" s="22"/>
    </row>
    <row r="148" s="2" customFormat="1" ht="25" customHeight="1" spans="1:12">
      <c r="A148" s="11">
        <v>146</v>
      </c>
      <c r="B148" s="12" t="s">
        <v>368</v>
      </c>
      <c r="C148" s="13" t="s">
        <v>369</v>
      </c>
      <c r="D148" s="13" t="s">
        <v>356</v>
      </c>
      <c r="E148" s="13" t="s">
        <v>252</v>
      </c>
      <c r="F148" s="14">
        <v>120.4</v>
      </c>
      <c r="G148" s="14">
        <f t="shared" si="11"/>
        <v>48.16</v>
      </c>
      <c r="H148" s="15">
        <v>81.14</v>
      </c>
      <c r="I148" s="15">
        <f t="shared" si="9"/>
        <v>48.684</v>
      </c>
      <c r="J148" s="15">
        <f t="shared" si="10"/>
        <v>96.844</v>
      </c>
      <c r="K148" s="21">
        <v>1</v>
      </c>
      <c r="L148" s="21" t="s">
        <v>17</v>
      </c>
    </row>
    <row r="149" s="1" customFormat="1" ht="25" customHeight="1" spans="1:12">
      <c r="A149" s="16">
        <v>147</v>
      </c>
      <c r="B149" s="17" t="s">
        <v>370</v>
      </c>
      <c r="C149" s="18" t="s">
        <v>371</v>
      </c>
      <c r="D149" s="18" t="s">
        <v>356</v>
      </c>
      <c r="E149" s="18" t="s">
        <v>252</v>
      </c>
      <c r="F149" s="19">
        <v>113.87</v>
      </c>
      <c r="G149" s="19">
        <f t="shared" si="11"/>
        <v>45.548</v>
      </c>
      <c r="H149" s="20">
        <v>81.26</v>
      </c>
      <c r="I149" s="20">
        <f t="shared" si="9"/>
        <v>48.756</v>
      </c>
      <c r="J149" s="20">
        <f t="shared" si="10"/>
        <v>94.304</v>
      </c>
      <c r="K149" s="22">
        <v>2</v>
      </c>
      <c r="L149" s="22"/>
    </row>
    <row r="150" s="2" customFormat="1" ht="25" customHeight="1" spans="1:12">
      <c r="A150" s="11">
        <v>148</v>
      </c>
      <c r="B150" s="12" t="s">
        <v>372</v>
      </c>
      <c r="C150" s="13" t="s">
        <v>373</v>
      </c>
      <c r="D150" s="13" t="s">
        <v>356</v>
      </c>
      <c r="E150" s="13" t="s">
        <v>132</v>
      </c>
      <c r="F150" s="14">
        <v>116.39</v>
      </c>
      <c r="G150" s="14">
        <f t="shared" si="11"/>
        <v>46.556</v>
      </c>
      <c r="H150" s="15">
        <v>79.74</v>
      </c>
      <c r="I150" s="15">
        <f t="shared" si="9"/>
        <v>47.844</v>
      </c>
      <c r="J150" s="15">
        <f t="shared" si="10"/>
        <v>94.4</v>
      </c>
      <c r="K150" s="21">
        <v>1</v>
      </c>
      <c r="L150" s="21" t="s">
        <v>17</v>
      </c>
    </row>
    <row r="151" s="1" customFormat="1" ht="25" customHeight="1" spans="1:12">
      <c r="A151" s="16">
        <v>149</v>
      </c>
      <c r="B151" s="17" t="s">
        <v>374</v>
      </c>
      <c r="C151" s="18" t="s">
        <v>375</v>
      </c>
      <c r="D151" s="18" t="s">
        <v>356</v>
      </c>
      <c r="E151" s="18" t="s">
        <v>132</v>
      </c>
      <c r="F151" s="19">
        <v>116.18</v>
      </c>
      <c r="G151" s="19">
        <f t="shared" si="11"/>
        <v>46.472</v>
      </c>
      <c r="H151" s="20">
        <v>78.76</v>
      </c>
      <c r="I151" s="20">
        <f t="shared" si="9"/>
        <v>47.256</v>
      </c>
      <c r="J151" s="20">
        <f t="shared" si="10"/>
        <v>93.728</v>
      </c>
      <c r="K151" s="22">
        <v>2</v>
      </c>
      <c r="L151" s="22"/>
    </row>
    <row r="152" s="1" customFormat="1" ht="25" customHeight="1" spans="1:12">
      <c r="A152" s="16">
        <v>150</v>
      </c>
      <c r="B152" s="17" t="s">
        <v>376</v>
      </c>
      <c r="C152" s="18" t="s">
        <v>377</v>
      </c>
      <c r="D152" s="18" t="s">
        <v>378</v>
      </c>
      <c r="E152" s="18" t="s">
        <v>379</v>
      </c>
      <c r="F152" s="19">
        <v>107.06</v>
      </c>
      <c r="G152" s="19">
        <f t="shared" si="11"/>
        <v>42.824</v>
      </c>
      <c r="H152" s="20">
        <v>0</v>
      </c>
      <c r="I152" s="20">
        <f t="shared" si="9"/>
        <v>0</v>
      </c>
      <c r="J152" s="20">
        <f t="shared" si="10"/>
        <v>42.824</v>
      </c>
      <c r="K152" s="22"/>
      <c r="L152" s="22" t="s">
        <v>59</v>
      </c>
    </row>
    <row r="153" s="2" customFormat="1" ht="25" customHeight="1" spans="1:12">
      <c r="A153" s="11">
        <v>151</v>
      </c>
      <c r="B153" s="12" t="s">
        <v>380</v>
      </c>
      <c r="C153" s="13" t="s">
        <v>381</v>
      </c>
      <c r="D153" s="13" t="s">
        <v>378</v>
      </c>
      <c r="E153" s="13" t="s">
        <v>382</v>
      </c>
      <c r="F153" s="14">
        <v>114.13</v>
      </c>
      <c r="G153" s="14">
        <f t="shared" si="11"/>
        <v>45.652</v>
      </c>
      <c r="H153" s="15">
        <v>78.9</v>
      </c>
      <c r="I153" s="15">
        <f t="shared" si="9"/>
        <v>47.34</v>
      </c>
      <c r="J153" s="15">
        <f t="shared" si="10"/>
        <v>92.992</v>
      </c>
      <c r="K153" s="21">
        <v>1</v>
      </c>
      <c r="L153" s="21" t="s">
        <v>17</v>
      </c>
    </row>
    <row r="154" s="1" customFormat="1" ht="25" customHeight="1" spans="1:12">
      <c r="A154" s="16">
        <v>152</v>
      </c>
      <c r="B154" s="17" t="s">
        <v>383</v>
      </c>
      <c r="C154" s="18" t="s">
        <v>384</v>
      </c>
      <c r="D154" s="18" t="s">
        <v>378</v>
      </c>
      <c r="E154" s="18" t="s">
        <v>382</v>
      </c>
      <c r="F154" s="19">
        <v>108.66</v>
      </c>
      <c r="G154" s="19">
        <f t="shared" si="11"/>
        <v>43.464</v>
      </c>
      <c r="H154" s="20">
        <v>81.86</v>
      </c>
      <c r="I154" s="20">
        <f t="shared" si="9"/>
        <v>49.116</v>
      </c>
      <c r="J154" s="20">
        <f t="shared" si="10"/>
        <v>92.58</v>
      </c>
      <c r="K154" s="22">
        <v>2</v>
      </c>
      <c r="L154" s="22"/>
    </row>
    <row r="155" s="2" customFormat="1" ht="25" customHeight="1" spans="1:12">
      <c r="A155" s="11">
        <v>153</v>
      </c>
      <c r="B155" s="12" t="s">
        <v>385</v>
      </c>
      <c r="C155" s="13" t="s">
        <v>386</v>
      </c>
      <c r="D155" s="13" t="s">
        <v>378</v>
      </c>
      <c r="E155" s="13" t="s">
        <v>203</v>
      </c>
      <c r="F155" s="14">
        <v>100.81</v>
      </c>
      <c r="G155" s="14">
        <f t="shared" si="11"/>
        <v>40.324</v>
      </c>
      <c r="H155" s="15">
        <v>78.96</v>
      </c>
      <c r="I155" s="15">
        <f t="shared" si="9"/>
        <v>47.376</v>
      </c>
      <c r="J155" s="15">
        <f t="shared" si="10"/>
        <v>87.7</v>
      </c>
      <c r="K155" s="21">
        <v>1</v>
      </c>
      <c r="L155" s="21" t="s">
        <v>17</v>
      </c>
    </row>
    <row r="156" s="1" customFormat="1" ht="25" customHeight="1" spans="1:12">
      <c r="A156" s="16">
        <v>154</v>
      </c>
      <c r="B156" s="17" t="s">
        <v>387</v>
      </c>
      <c r="C156" s="18" t="s">
        <v>388</v>
      </c>
      <c r="D156" s="18" t="s">
        <v>378</v>
      </c>
      <c r="E156" s="18" t="s">
        <v>203</v>
      </c>
      <c r="F156" s="19">
        <v>90.48</v>
      </c>
      <c r="G156" s="19">
        <f t="shared" si="11"/>
        <v>36.192</v>
      </c>
      <c r="H156" s="20">
        <v>76.74</v>
      </c>
      <c r="I156" s="20">
        <f t="shared" si="9"/>
        <v>46.044</v>
      </c>
      <c r="J156" s="20">
        <f t="shared" si="10"/>
        <v>82.236</v>
      </c>
      <c r="K156" s="22">
        <v>2</v>
      </c>
      <c r="L156" s="22"/>
    </row>
    <row r="157" s="2" customFormat="1" ht="25" customHeight="1" spans="1:12">
      <c r="A157" s="11">
        <v>155</v>
      </c>
      <c r="B157" s="12" t="s">
        <v>389</v>
      </c>
      <c r="C157" s="13" t="s">
        <v>390</v>
      </c>
      <c r="D157" s="13" t="s">
        <v>378</v>
      </c>
      <c r="E157" s="13" t="s">
        <v>391</v>
      </c>
      <c r="F157" s="14">
        <v>113.82</v>
      </c>
      <c r="G157" s="14">
        <f t="shared" si="11"/>
        <v>45.528</v>
      </c>
      <c r="H157" s="15">
        <v>79.94</v>
      </c>
      <c r="I157" s="15">
        <f t="shared" si="9"/>
        <v>47.964</v>
      </c>
      <c r="J157" s="15">
        <f t="shared" si="10"/>
        <v>93.492</v>
      </c>
      <c r="K157" s="21">
        <v>1</v>
      </c>
      <c r="L157" s="21" t="s">
        <v>17</v>
      </c>
    </row>
    <row r="158" s="1" customFormat="1" ht="25" customHeight="1" spans="1:12">
      <c r="A158" s="16">
        <v>156</v>
      </c>
      <c r="B158" s="17" t="s">
        <v>392</v>
      </c>
      <c r="C158" s="18" t="s">
        <v>393</v>
      </c>
      <c r="D158" s="18" t="s">
        <v>378</v>
      </c>
      <c r="E158" s="18" t="s">
        <v>391</v>
      </c>
      <c r="F158" s="19">
        <v>104.21</v>
      </c>
      <c r="G158" s="19">
        <f t="shared" si="11"/>
        <v>41.684</v>
      </c>
      <c r="H158" s="20">
        <v>79.28</v>
      </c>
      <c r="I158" s="20">
        <f t="shared" si="9"/>
        <v>47.568</v>
      </c>
      <c r="J158" s="20">
        <f t="shared" si="10"/>
        <v>89.252</v>
      </c>
      <c r="K158" s="22">
        <v>2</v>
      </c>
      <c r="L158" s="22"/>
    </row>
    <row r="159" s="2" customFormat="1" ht="25" customHeight="1" spans="1:12">
      <c r="A159" s="11">
        <v>157</v>
      </c>
      <c r="B159" s="12" t="s">
        <v>394</v>
      </c>
      <c r="C159" s="13" t="s">
        <v>395</v>
      </c>
      <c r="D159" s="13" t="s">
        <v>378</v>
      </c>
      <c r="E159" s="13" t="s">
        <v>261</v>
      </c>
      <c r="F159" s="14">
        <v>124.13</v>
      </c>
      <c r="G159" s="14">
        <f t="shared" si="11"/>
        <v>49.652</v>
      </c>
      <c r="H159" s="15">
        <v>80.2</v>
      </c>
      <c r="I159" s="15">
        <f t="shared" si="9"/>
        <v>48.12</v>
      </c>
      <c r="J159" s="15">
        <f t="shared" si="10"/>
        <v>97.772</v>
      </c>
      <c r="K159" s="21">
        <v>1</v>
      </c>
      <c r="L159" s="21" t="s">
        <v>17</v>
      </c>
    </row>
    <row r="160" s="1" customFormat="1" ht="25" customHeight="1" spans="1:12">
      <c r="A160" s="16">
        <v>158</v>
      </c>
      <c r="B160" s="17" t="s">
        <v>396</v>
      </c>
      <c r="C160" s="18" t="s">
        <v>397</v>
      </c>
      <c r="D160" s="18" t="s">
        <v>378</v>
      </c>
      <c r="E160" s="18" t="s">
        <v>261</v>
      </c>
      <c r="F160" s="19">
        <v>102.88</v>
      </c>
      <c r="G160" s="19">
        <f t="shared" si="11"/>
        <v>41.152</v>
      </c>
      <c r="H160" s="20">
        <v>80.96</v>
      </c>
      <c r="I160" s="20">
        <f t="shared" si="9"/>
        <v>48.576</v>
      </c>
      <c r="J160" s="20">
        <f t="shared" si="10"/>
        <v>89.728</v>
      </c>
      <c r="K160" s="22">
        <v>2</v>
      </c>
      <c r="L160" s="22"/>
    </row>
    <row r="161" s="2" customFormat="1" ht="25" customHeight="1" spans="1:12">
      <c r="A161" s="11">
        <v>159</v>
      </c>
      <c r="B161" s="12" t="s">
        <v>398</v>
      </c>
      <c r="C161" s="13" t="s">
        <v>399</v>
      </c>
      <c r="D161" s="13" t="s">
        <v>400</v>
      </c>
      <c r="E161" s="13" t="s">
        <v>193</v>
      </c>
      <c r="F161" s="14">
        <v>115.33</v>
      </c>
      <c r="G161" s="14">
        <f t="shared" si="11"/>
        <v>46.132</v>
      </c>
      <c r="H161" s="15">
        <v>81.72</v>
      </c>
      <c r="I161" s="15">
        <f t="shared" si="9"/>
        <v>49.032</v>
      </c>
      <c r="J161" s="15">
        <f t="shared" si="10"/>
        <v>95.164</v>
      </c>
      <c r="K161" s="21">
        <v>1</v>
      </c>
      <c r="L161" s="21" t="s">
        <v>17</v>
      </c>
    </row>
    <row r="162" s="1" customFormat="1" ht="25" customHeight="1" spans="1:12">
      <c r="A162" s="16">
        <v>160</v>
      </c>
      <c r="B162" s="17" t="s">
        <v>401</v>
      </c>
      <c r="C162" s="18" t="s">
        <v>402</v>
      </c>
      <c r="D162" s="18" t="s">
        <v>400</v>
      </c>
      <c r="E162" s="18" t="s">
        <v>193</v>
      </c>
      <c r="F162" s="19">
        <v>104.99</v>
      </c>
      <c r="G162" s="19">
        <f t="shared" si="11"/>
        <v>41.996</v>
      </c>
      <c r="H162" s="20">
        <v>0</v>
      </c>
      <c r="I162" s="20">
        <f t="shared" si="9"/>
        <v>0</v>
      </c>
      <c r="J162" s="20">
        <f t="shared" si="10"/>
        <v>41.996</v>
      </c>
      <c r="K162" s="22"/>
      <c r="L162" s="22" t="s">
        <v>59</v>
      </c>
    </row>
    <row r="163" s="1" customFormat="1" ht="25" customHeight="1" spans="1:12">
      <c r="A163" s="16">
        <v>161</v>
      </c>
      <c r="B163" s="17" t="s">
        <v>403</v>
      </c>
      <c r="C163" s="18" t="s">
        <v>404</v>
      </c>
      <c r="D163" s="18" t="s">
        <v>400</v>
      </c>
      <c r="E163" s="18" t="s">
        <v>132</v>
      </c>
      <c r="F163" s="19">
        <v>113.56</v>
      </c>
      <c r="G163" s="19">
        <f t="shared" si="11"/>
        <v>45.424</v>
      </c>
      <c r="H163" s="20">
        <v>0</v>
      </c>
      <c r="I163" s="20">
        <f t="shared" si="9"/>
        <v>0</v>
      </c>
      <c r="J163" s="20">
        <f t="shared" si="10"/>
        <v>45.424</v>
      </c>
      <c r="K163" s="22"/>
      <c r="L163" s="22" t="s">
        <v>59</v>
      </c>
    </row>
    <row r="164" s="2" customFormat="1" ht="25" customHeight="1" spans="1:12">
      <c r="A164" s="11">
        <v>162</v>
      </c>
      <c r="B164" s="12" t="s">
        <v>405</v>
      </c>
      <c r="C164" s="13" t="s">
        <v>406</v>
      </c>
      <c r="D164" s="13" t="s">
        <v>400</v>
      </c>
      <c r="E164" s="13" t="s">
        <v>132</v>
      </c>
      <c r="F164" s="14">
        <v>105.72</v>
      </c>
      <c r="G164" s="14">
        <f t="shared" si="11"/>
        <v>42.288</v>
      </c>
      <c r="H164" s="15">
        <v>77.44</v>
      </c>
      <c r="I164" s="15">
        <f t="shared" si="9"/>
        <v>46.464</v>
      </c>
      <c r="J164" s="15">
        <f t="shared" si="10"/>
        <v>88.752</v>
      </c>
      <c r="K164" s="21">
        <v>1</v>
      </c>
      <c r="L164" s="21" t="s">
        <v>17</v>
      </c>
    </row>
    <row r="165" s="2" customFormat="1" ht="25" customHeight="1" spans="1:12">
      <c r="A165" s="11">
        <v>163</v>
      </c>
      <c r="B165" s="12" t="s">
        <v>407</v>
      </c>
      <c r="C165" s="13" t="s">
        <v>408</v>
      </c>
      <c r="D165" s="13" t="s">
        <v>400</v>
      </c>
      <c r="E165" s="13" t="s">
        <v>203</v>
      </c>
      <c r="F165" s="14">
        <v>116.71</v>
      </c>
      <c r="G165" s="14">
        <f t="shared" si="11"/>
        <v>46.684</v>
      </c>
      <c r="H165" s="15">
        <v>82.6</v>
      </c>
      <c r="I165" s="15">
        <f t="shared" si="9"/>
        <v>49.56</v>
      </c>
      <c r="J165" s="15">
        <f t="shared" si="10"/>
        <v>96.244</v>
      </c>
      <c r="K165" s="21">
        <v>1</v>
      </c>
      <c r="L165" s="21" t="s">
        <v>17</v>
      </c>
    </row>
    <row r="166" s="1" customFormat="1" ht="25" customHeight="1" spans="1:12">
      <c r="A166" s="16">
        <v>164</v>
      </c>
      <c r="B166" s="17" t="s">
        <v>409</v>
      </c>
      <c r="C166" s="18" t="s">
        <v>410</v>
      </c>
      <c r="D166" s="18" t="s">
        <v>400</v>
      </c>
      <c r="E166" s="18" t="s">
        <v>203</v>
      </c>
      <c r="F166" s="19">
        <v>114.22</v>
      </c>
      <c r="G166" s="19">
        <f t="shared" si="11"/>
        <v>45.688</v>
      </c>
      <c r="H166" s="20">
        <v>78.9</v>
      </c>
      <c r="I166" s="20">
        <f t="shared" si="9"/>
        <v>47.34</v>
      </c>
      <c r="J166" s="20">
        <f t="shared" si="10"/>
        <v>93.028</v>
      </c>
      <c r="K166" s="22">
        <v>2</v>
      </c>
      <c r="L166" s="22"/>
    </row>
    <row r="167" s="2" customFormat="1" ht="25" customHeight="1" spans="1:12">
      <c r="A167" s="11">
        <v>165</v>
      </c>
      <c r="B167" s="12" t="s">
        <v>411</v>
      </c>
      <c r="C167" s="13" t="s">
        <v>412</v>
      </c>
      <c r="D167" s="13" t="s">
        <v>400</v>
      </c>
      <c r="E167" s="13" t="s">
        <v>127</v>
      </c>
      <c r="F167" s="14">
        <v>107.41</v>
      </c>
      <c r="G167" s="14">
        <f t="shared" si="11"/>
        <v>42.964</v>
      </c>
      <c r="H167" s="15">
        <v>82.08</v>
      </c>
      <c r="I167" s="15">
        <f t="shared" si="9"/>
        <v>49.248</v>
      </c>
      <c r="J167" s="15">
        <f t="shared" si="10"/>
        <v>92.212</v>
      </c>
      <c r="K167" s="21">
        <v>1</v>
      </c>
      <c r="L167" s="21" t="s">
        <v>17</v>
      </c>
    </row>
    <row r="168" s="2" customFormat="1" ht="25" customHeight="1" spans="1:12">
      <c r="A168" s="11">
        <v>166</v>
      </c>
      <c r="B168" s="12" t="s">
        <v>413</v>
      </c>
      <c r="C168" s="13" t="s">
        <v>414</v>
      </c>
      <c r="D168" s="13" t="s">
        <v>400</v>
      </c>
      <c r="E168" s="13" t="s">
        <v>415</v>
      </c>
      <c r="F168" s="14">
        <v>117.59</v>
      </c>
      <c r="G168" s="14">
        <f t="shared" si="11"/>
        <v>47.036</v>
      </c>
      <c r="H168" s="15">
        <v>79.6</v>
      </c>
      <c r="I168" s="15">
        <f t="shared" si="9"/>
        <v>47.76</v>
      </c>
      <c r="J168" s="15">
        <f t="shared" si="10"/>
        <v>94.796</v>
      </c>
      <c r="K168" s="21">
        <v>1</v>
      </c>
      <c r="L168" s="21" t="s">
        <v>17</v>
      </c>
    </row>
    <row r="169" s="1" customFormat="1" ht="25" customHeight="1" spans="1:12">
      <c r="A169" s="16">
        <v>167</v>
      </c>
      <c r="B169" s="17" t="s">
        <v>416</v>
      </c>
      <c r="C169" s="18" t="s">
        <v>417</v>
      </c>
      <c r="D169" s="18" t="s">
        <v>400</v>
      </c>
      <c r="E169" s="18" t="s">
        <v>415</v>
      </c>
      <c r="F169" s="19">
        <v>76.84</v>
      </c>
      <c r="G169" s="19">
        <f t="shared" si="11"/>
        <v>30.736</v>
      </c>
      <c r="H169" s="20">
        <v>75.8</v>
      </c>
      <c r="I169" s="20">
        <f t="shared" si="9"/>
        <v>45.48</v>
      </c>
      <c r="J169" s="20">
        <f t="shared" si="10"/>
        <v>76.216</v>
      </c>
      <c r="K169" s="22">
        <v>2</v>
      </c>
      <c r="L169" s="22"/>
    </row>
    <row r="170" s="2" customFormat="1" ht="25" customHeight="1" spans="1:12">
      <c r="A170" s="11">
        <v>168</v>
      </c>
      <c r="B170" s="12" t="s">
        <v>418</v>
      </c>
      <c r="C170" s="13" t="s">
        <v>419</v>
      </c>
      <c r="D170" s="13" t="s">
        <v>420</v>
      </c>
      <c r="E170" s="13" t="s">
        <v>261</v>
      </c>
      <c r="F170" s="14">
        <v>121.52</v>
      </c>
      <c r="G170" s="14">
        <f t="shared" si="11"/>
        <v>48.608</v>
      </c>
      <c r="H170" s="15">
        <v>81.44</v>
      </c>
      <c r="I170" s="15">
        <f t="shared" si="9"/>
        <v>48.864</v>
      </c>
      <c r="J170" s="15">
        <f t="shared" si="10"/>
        <v>97.472</v>
      </c>
      <c r="K170" s="21">
        <v>1</v>
      </c>
      <c r="L170" s="21" t="s">
        <v>17</v>
      </c>
    </row>
    <row r="171" s="2" customFormat="1" ht="25" customHeight="1" spans="1:12">
      <c r="A171" s="11">
        <v>169</v>
      </c>
      <c r="B171" s="12" t="s">
        <v>421</v>
      </c>
      <c r="C171" s="13" t="s">
        <v>422</v>
      </c>
      <c r="D171" s="13" t="s">
        <v>420</v>
      </c>
      <c r="E171" s="13" t="s">
        <v>261</v>
      </c>
      <c r="F171" s="14">
        <v>118.37</v>
      </c>
      <c r="G171" s="14">
        <f t="shared" si="11"/>
        <v>47.348</v>
      </c>
      <c r="H171" s="15">
        <v>80.88</v>
      </c>
      <c r="I171" s="15">
        <f t="shared" si="9"/>
        <v>48.528</v>
      </c>
      <c r="J171" s="15">
        <f t="shared" si="10"/>
        <v>95.876</v>
      </c>
      <c r="K171" s="21">
        <v>2</v>
      </c>
      <c r="L171" s="21" t="s">
        <v>17</v>
      </c>
    </row>
    <row r="172" s="1" customFormat="1" ht="25" customHeight="1" spans="1:12">
      <c r="A172" s="16">
        <v>170</v>
      </c>
      <c r="B172" s="17" t="s">
        <v>423</v>
      </c>
      <c r="C172" s="18" t="s">
        <v>424</v>
      </c>
      <c r="D172" s="18" t="s">
        <v>420</v>
      </c>
      <c r="E172" s="18" t="s">
        <v>261</v>
      </c>
      <c r="F172" s="19">
        <v>115.15</v>
      </c>
      <c r="G172" s="19">
        <f t="shared" si="11"/>
        <v>46.06</v>
      </c>
      <c r="H172" s="20">
        <v>81.44</v>
      </c>
      <c r="I172" s="20">
        <f t="shared" si="9"/>
        <v>48.864</v>
      </c>
      <c r="J172" s="20">
        <f t="shared" si="10"/>
        <v>94.924</v>
      </c>
      <c r="K172" s="22">
        <v>3</v>
      </c>
      <c r="L172" s="22"/>
    </row>
    <row r="173" s="1" customFormat="1" ht="25" customHeight="1" spans="1:12">
      <c r="A173" s="16">
        <v>171</v>
      </c>
      <c r="B173" s="17" t="s">
        <v>425</v>
      </c>
      <c r="C173" s="18" t="s">
        <v>426</v>
      </c>
      <c r="D173" s="18" t="s">
        <v>420</v>
      </c>
      <c r="E173" s="18" t="s">
        <v>261</v>
      </c>
      <c r="F173" s="19">
        <v>115.28</v>
      </c>
      <c r="G173" s="19">
        <f t="shared" si="11"/>
        <v>46.112</v>
      </c>
      <c r="H173" s="20">
        <v>77.56</v>
      </c>
      <c r="I173" s="20">
        <f t="shared" si="9"/>
        <v>46.536</v>
      </c>
      <c r="J173" s="20">
        <f t="shared" si="10"/>
        <v>92.648</v>
      </c>
      <c r="K173" s="22">
        <v>4</v>
      </c>
      <c r="L173" s="22"/>
    </row>
    <row r="174" s="2" customFormat="1" ht="25" customHeight="1" spans="1:12">
      <c r="A174" s="11">
        <v>172</v>
      </c>
      <c r="B174" s="12" t="s">
        <v>427</v>
      </c>
      <c r="C174" s="13" t="s">
        <v>428</v>
      </c>
      <c r="D174" s="13" t="s">
        <v>420</v>
      </c>
      <c r="E174" s="13" t="s">
        <v>127</v>
      </c>
      <c r="F174" s="14">
        <v>117.98</v>
      </c>
      <c r="G174" s="14">
        <f t="shared" si="11"/>
        <v>47.192</v>
      </c>
      <c r="H174" s="15">
        <v>81</v>
      </c>
      <c r="I174" s="15">
        <f t="shared" si="9"/>
        <v>48.6</v>
      </c>
      <c r="J174" s="15">
        <f t="shared" si="10"/>
        <v>95.792</v>
      </c>
      <c r="K174" s="21">
        <v>1</v>
      </c>
      <c r="L174" s="21" t="s">
        <v>17</v>
      </c>
    </row>
    <row r="175" s="2" customFormat="1" ht="25" customHeight="1" spans="1:12">
      <c r="A175" s="11">
        <v>173</v>
      </c>
      <c r="B175" s="12" t="s">
        <v>429</v>
      </c>
      <c r="C175" s="13" t="s">
        <v>430</v>
      </c>
      <c r="D175" s="13" t="s">
        <v>420</v>
      </c>
      <c r="E175" s="13" t="s">
        <v>127</v>
      </c>
      <c r="F175" s="14">
        <v>115.19</v>
      </c>
      <c r="G175" s="14">
        <f t="shared" si="11"/>
        <v>46.076</v>
      </c>
      <c r="H175" s="15">
        <v>82.08</v>
      </c>
      <c r="I175" s="15">
        <f t="shared" si="9"/>
        <v>49.248</v>
      </c>
      <c r="J175" s="15">
        <f t="shared" si="10"/>
        <v>95.324</v>
      </c>
      <c r="K175" s="21">
        <v>2</v>
      </c>
      <c r="L175" s="21" t="s">
        <v>17</v>
      </c>
    </row>
    <row r="176" s="1" customFormat="1" ht="25" customHeight="1" spans="1:12">
      <c r="A176" s="16">
        <v>174</v>
      </c>
      <c r="B176" s="17" t="s">
        <v>431</v>
      </c>
      <c r="C176" s="18" t="s">
        <v>432</v>
      </c>
      <c r="D176" s="18" t="s">
        <v>420</v>
      </c>
      <c r="E176" s="18" t="s">
        <v>127</v>
      </c>
      <c r="F176" s="19">
        <v>117.66</v>
      </c>
      <c r="G176" s="19">
        <f t="shared" si="11"/>
        <v>47.064</v>
      </c>
      <c r="H176" s="20">
        <v>79.1</v>
      </c>
      <c r="I176" s="20">
        <f t="shared" si="9"/>
        <v>47.46</v>
      </c>
      <c r="J176" s="20">
        <f t="shared" si="10"/>
        <v>94.524</v>
      </c>
      <c r="K176" s="22">
        <v>3</v>
      </c>
      <c r="L176" s="22"/>
    </row>
    <row r="177" s="1" customFormat="1" ht="25" customHeight="1" spans="1:12">
      <c r="A177" s="16">
        <v>175</v>
      </c>
      <c r="B177" s="17" t="s">
        <v>433</v>
      </c>
      <c r="C177" s="18" t="s">
        <v>434</v>
      </c>
      <c r="D177" s="18" t="s">
        <v>420</v>
      </c>
      <c r="E177" s="18" t="s">
        <v>127</v>
      </c>
      <c r="F177" s="19">
        <v>115.25</v>
      </c>
      <c r="G177" s="19">
        <f t="shared" si="11"/>
        <v>46.1</v>
      </c>
      <c r="H177" s="20">
        <v>79.94</v>
      </c>
      <c r="I177" s="20">
        <f t="shared" si="9"/>
        <v>47.964</v>
      </c>
      <c r="J177" s="20">
        <f t="shared" si="10"/>
        <v>94.064</v>
      </c>
      <c r="K177" s="22">
        <v>4</v>
      </c>
      <c r="L177" s="22"/>
    </row>
    <row r="178" s="2" customFormat="1" ht="25" customHeight="1" spans="1:12">
      <c r="A178" s="11">
        <v>176</v>
      </c>
      <c r="B178" s="12" t="s">
        <v>435</v>
      </c>
      <c r="C178" s="13" t="s">
        <v>436</v>
      </c>
      <c r="D178" s="13" t="s">
        <v>420</v>
      </c>
      <c r="E178" s="13" t="s">
        <v>437</v>
      </c>
      <c r="F178" s="14">
        <v>121.73</v>
      </c>
      <c r="G178" s="14">
        <f t="shared" ref="G176:G190" si="12">F178*0.4</f>
        <v>48.692</v>
      </c>
      <c r="H178" s="15">
        <v>79.6</v>
      </c>
      <c r="I178" s="15">
        <f t="shared" si="9"/>
        <v>47.76</v>
      </c>
      <c r="J178" s="15">
        <f t="shared" si="10"/>
        <v>96.452</v>
      </c>
      <c r="K178" s="21">
        <v>1</v>
      </c>
      <c r="L178" s="21" t="s">
        <v>17</v>
      </c>
    </row>
    <row r="179" s="1" customFormat="1" ht="25" customHeight="1" spans="1:12">
      <c r="A179" s="16">
        <v>177</v>
      </c>
      <c r="B179" s="17" t="s">
        <v>438</v>
      </c>
      <c r="C179" s="18" t="s">
        <v>439</v>
      </c>
      <c r="D179" s="18" t="s">
        <v>420</v>
      </c>
      <c r="E179" s="18" t="s">
        <v>437</v>
      </c>
      <c r="F179" s="19">
        <v>116.68</v>
      </c>
      <c r="G179" s="19">
        <f t="shared" si="12"/>
        <v>46.672</v>
      </c>
      <c r="H179" s="20">
        <v>81.64</v>
      </c>
      <c r="I179" s="20">
        <f t="shared" si="9"/>
        <v>48.984</v>
      </c>
      <c r="J179" s="20">
        <f t="shared" si="10"/>
        <v>95.656</v>
      </c>
      <c r="K179" s="22">
        <v>2</v>
      </c>
      <c r="L179" s="22"/>
    </row>
    <row r="180" s="2" customFormat="1" ht="25" customHeight="1" spans="1:12">
      <c r="A180" s="11">
        <v>178</v>
      </c>
      <c r="B180" s="12" t="s">
        <v>440</v>
      </c>
      <c r="C180" s="13" t="s">
        <v>441</v>
      </c>
      <c r="D180" s="13" t="s">
        <v>420</v>
      </c>
      <c r="E180" s="13" t="s">
        <v>442</v>
      </c>
      <c r="F180" s="14">
        <v>116.55</v>
      </c>
      <c r="G180" s="14">
        <f t="shared" si="12"/>
        <v>46.62</v>
      </c>
      <c r="H180" s="15">
        <v>80.14</v>
      </c>
      <c r="I180" s="15">
        <f t="shared" si="9"/>
        <v>48.084</v>
      </c>
      <c r="J180" s="15">
        <f t="shared" si="10"/>
        <v>94.704</v>
      </c>
      <c r="K180" s="21">
        <v>1</v>
      </c>
      <c r="L180" s="21" t="s">
        <v>17</v>
      </c>
    </row>
    <row r="181" s="1" customFormat="1" ht="25" customHeight="1" spans="1:12">
      <c r="A181" s="16">
        <v>179</v>
      </c>
      <c r="B181" s="17" t="s">
        <v>443</v>
      </c>
      <c r="C181" s="18" t="s">
        <v>444</v>
      </c>
      <c r="D181" s="18" t="s">
        <v>420</v>
      </c>
      <c r="E181" s="18" t="s">
        <v>442</v>
      </c>
      <c r="F181" s="19">
        <v>117.47</v>
      </c>
      <c r="G181" s="19">
        <f t="shared" si="12"/>
        <v>46.988</v>
      </c>
      <c r="H181" s="20">
        <v>0</v>
      </c>
      <c r="I181" s="20">
        <f t="shared" si="9"/>
        <v>0</v>
      </c>
      <c r="J181" s="20">
        <f t="shared" si="10"/>
        <v>46.988</v>
      </c>
      <c r="K181" s="22"/>
      <c r="L181" s="22" t="s">
        <v>59</v>
      </c>
    </row>
    <row r="182" s="2" customFormat="1" ht="25" customHeight="1" spans="1:12">
      <c r="A182" s="11">
        <v>180</v>
      </c>
      <c r="B182" s="12" t="s">
        <v>445</v>
      </c>
      <c r="C182" s="13" t="s">
        <v>446</v>
      </c>
      <c r="D182" s="13" t="s">
        <v>447</v>
      </c>
      <c r="E182" s="13" t="s">
        <v>112</v>
      </c>
      <c r="F182" s="14">
        <v>101.46</v>
      </c>
      <c r="G182" s="14">
        <f t="shared" si="12"/>
        <v>40.584</v>
      </c>
      <c r="H182" s="15">
        <v>75.3</v>
      </c>
      <c r="I182" s="15">
        <f t="shared" si="9"/>
        <v>45.18</v>
      </c>
      <c r="J182" s="15">
        <f t="shared" si="10"/>
        <v>85.764</v>
      </c>
      <c r="K182" s="21">
        <v>1</v>
      </c>
      <c r="L182" s="21" t="s">
        <v>17</v>
      </c>
    </row>
    <row r="183" s="2" customFormat="1" ht="25" customHeight="1" spans="1:12">
      <c r="A183" s="11">
        <v>181</v>
      </c>
      <c r="B183" s="12" t="s">
        <v>448</v>
      </c>
      <c r="C183" s="13" t="s">
        <v>449</v>
      </c>
      <c r="D183" s="13" t="s">
        <v>447</v>
      </c>
      <c r="E183" s="13" t="s">
        <v>127</v>
      </c>
      <c r="F183" s="14">
        <v>104.65</v>
      </c>
      <c r="G183" s="14">
        <f t="shared" si="12"/>
        <v>41.86</v>
      </c>
      <c r="H183" s="15">
        <v>75.66</v>
      </c>
      <c r="I183" s="15">
        <f t="shared" si="9"/>
        <v>45.396</v>
      </c>
      <c r="J183" s="15">
        <f t="shared" si="10"/>
        <v>87.256</v>
      </c>
      <c r="K183" s="21">
        <v>1</v>
      </c>
      <c r="L183" s="21" t="s">
        <v>17</v>
      </c>
    </row>
    <row r="184" s="1" customFormat="1" ht="25" customHeight="1" spans="1:12">
      <c r="A184" s="16">
        <v>182</v>
      </c>
      <c r="B184" s="17" t="s">
        <v>450</v>
      </c>
      <c r="C184" s="18" t="s">
        <v>451</v>
      </c>
      <c r="D184" s="18" t="s">
        <v>447</v>
      </c>
      <c r="E184" s="18" t="s">
        <v>127</v>
      </c>
      <c r="F184" s="19">
        <v>101.56</v>
      </c>
      <c r="G184" s="19">
        <f t="shared" si="12"/>
        <v>40.624</v>
      </c>
      <c r="H184" s="20">
        <v>73.98</v>
      </c>
      <c r="I184" s="20">
        <f t="shared" si="9"/>
        <v>44.388</v>
      </c>
      <c r="J184" s="20">
        <f t="shared" si="10"/>
        <v>85.012</v>
      </c>
      <c r="K184" s="22">
        <v>2</v>
      </c>
      <c r="L184" s="22"/>
    </row>
    <row r="185" s="2" customFormat="1" ht="25" customHeight="1" spans="1:12">
      <c r="A185" s="11">
        <v>183</v>
      </c>
      <c r="B185" s="12" t="s">
        <v>452</v>
      </c>
      <c r="C185" s="13" t="s">
        <v>453</v>
      </c>
      <c r="D185" s="13" t="s">
        <v>454</v>
      </c>
      <c r="E185" s="13" t="s">
        <v>127</v>
      </c>
      <c r="F185" s="14">
        <v>114.22</v>
      </c>
      <c r="G185" s="14">
        <f t="shared" si="12"/>
        <v>45.688</v>
      </c>
      <c r="H185" s="15">
        <v>82.12</v>
      </c>
      <c r="I185" s="15">
        <f t="shared" si="9"/>
        <v>49.272</v>
      </c>
      <c r="J185" s="15">
        <f t="shared" si="10"/>
        <v>94.96</v>
      </c>
      <c r="K185" s="21">
        <v>1</v>
      </c>
      <c r="L185" s="21" t="s">
        <v>17</v>
      </c>
    </row>
    <row r="186" s="2" customFormat="1" ht="25" customHeight="1" spans="1:12">
      <c r="A186" s="11">
        <v>184</v>
      </c>
      <c r="B186" s="12" t="s">
        <v>455</v>
      </c>
      <c r="C186" s="13" t="s">
        <v>456</v>
      </c>
      <c r="D186" s="13" t="s">
        <v>454</v>
      </c>
      <c r="E186" s="13" t="s">
        <v>127</v>
      </c>
      <c r="F186" s="14">
        <v>115.32</v>
      </c>
      <c r="G186" s="14">
        <f t="shared" si="12"/>
        <v>46.128</v>
      </c>
      <c r="H186" s="15">
        <v>79.82</v>
      </c>
      <c r="I186" s="15">
        <f t="shared" si="9"/>
        <v>47.892</v>
      </c>
      <c r="J186" s="15">
        <f t="shared" si="10"/>
        <v>94.02</v>
      </c>
      <c r="K186" s="21">
        <v>2</v>
      </c>
      <c r="L186" s="21" t="s">
        <v>17</v>
      </c>
    </row>
    <row r="187" s="1" customFormat="1" ht="25" customHeight="1" spans="1:12">
      <c r="A187" s="16">
        <v>185</v>
      </c>
      <c r="B187" s="17" t="s">
        <v>457</v>
      </c>
      <c r="C187" s="18" t="s">
        <v>458</v>
      </c>
      <c r="D187" s="18" t="s">
        <v>454</v>
      </c>
      <c r="E187" s="18" t="s">
        <v>127</v>
      </c>
      <c r="F187" s="19">
        <v>114.38</v>
      </c>
      <c r="G187" s="19">
        <f t="shared" si="12"/>
        <v>45.752</v>
      </c>
      <c r="H187" s="20">
        <v>79.5</v>
      </c>
      <c r="I187" s="20">
        <f t="shared" si="9"/>
        <v>47.7</v>
      </c>
      <c r="J187" s="20">
        <f t="shared" si="10"/>
        <v>93.452</v>
      </c>
      <c r="K187" s="22">
        <v>3</v>
      </c>
      <c r="L187" s="22"/>
    </row>
    <row r="188" s="1" customFormat="1" ht="25" customHeight="1" spans="1:12">
      <c r="A188" s="16">
        <v>186</v>
      </c>
      <c r="B188" s="17" t="s">
        <v>459</v>
      </c>
      <c r="C188" s="18" t="s">
        <v>460</v>
      </c>
      <c r="D188" s="18" t="s">
        <v>454</v>
      </c>
      <c r="E188" s="18" t="s">
        <v>127</v>
      </c>
      <c r="F188" s="19">
        <v>111.74</v>
      </c>
      <c r="G188" s="19">
        <f t="shared" si="12"/>
        <v>44.696</v>
      </c>
      <c r="H188" s="20">
        <v>0</v>
      </c>
      <c r="I188" s="20">
        <f t="shared" si="9"/>
        <v>0</v>
      </c>
      <c r="J188" s="20">
        <f t="shared" si="10"/>
        <v>44.696</v>
      </c>
      <c r="K188" s="22"/>
      <c r="L188" s="22" t="s">
        <v>59</v>
      </c>
    </row>
    <row r="189" s="2" customFormat="1" ht="25" customHeight="1" spans="1:12">
      <c r="A189" s="11">
        <v>187</v>
      </c>
      <c r="B189" s="12" t="s">
        <v>461</v>
      </c>
      <c r="C189" s="13" t="s">
        <v>462</v>
      </c>
      <c r="D189" s="13" t="s">
        <v>454</v>
      </c>
      <c r="E189" s="13" t="s">
        <v>415</v>
      </c>
      <c r="F189" s="14">
        <v>109.19</v>
      </c>
      <c r="G189" s="14">
        <f t="shared" si="12"/>
        <v>43.676</v>
      </c>
      <c r="H189" s="15">
        <v>81.6</v>
      </c>
      <c r="I189" s="15">
        <f t="shared" si="9"/>
        <v>48.96</v>
      </c>
      <c r="J189" s="15">
        <f t="shared" si="10"/>
        <v>92.636</v>
      </c>
      <c r="K189" s="21">
        <v>1</v>
      </c>
      <c r="L189" s="21" t="s">
        <v>17</v>
      </c>
    </row>
    <row r="190" s="1" customFormat="1" ht="25" customHeight="1" spans="1:12">
      <c r="A190" s="16">
        <v>188</v>
      </c>
      <c r="B190" s="17" t="s">
        <v>463</v>
      </c>
      <c r="C190" s="18" t="s">
        <v>464</v>
      </c>
      <c r="D190" s="18" t="s">
        <v>454</v>
      </c>
      <c r="E190" s="18" t="s">
        <v>415</v>
      </c>
      <c r="F190" s="19">
        <v>113.59</v>
      </c>
      <c r="G190" s="19">
        <f t="shared" si="12"/>
        <v>45.436</v>
      </c>
      <c r="H190" s="20">
        <v>77.38</v>
      </c>
      <c r="I190" s="20">
        <f t="shared" si="9"/>
        <v>46.428</v>
      </c>
      <c r="J190" s="20">
        <f t="shared" si="10"/>
        <v>91.864</v>
      </c>
      <c r="K190" s="22">
        <v>2</v>
      </c>
      <c r="L190" s="22"/>
    </row>
    <row r="191" s="2" customFormat="1" ht="25" customHeight="1" spans="1:12">
      <c r="A191" s="11">
        <v>189</v>
      </c>
      <c r="B191" s="12" t="s">
        <v>465</v>
      </c>
      <c r="C191" s="13" t="s">
        <v>466</v>
      </c>
      <c r="D191" s="13" t="s">
        <v>454</v>
      </c>
      <c r="E191" s="13" t="s">
        <v>467</v>
      </c>
      <c r="F191" s="14">
        <v>107.52</v>
      </c>
      <c r="G191" s="14">
        <f t="shared" ref="G191:G199" si="13">F191*0.4</f>
        <v>43.008</v>
      </c>
      <c r="H191" s="15">
        <v>82.02</v>
      </c>
      <c r="I191" s="15">
        <f t="shared" si="9"/>
        <v>49.212</v>
      </c>
      <c r="J191" s="15">
        <f t="shared" si="10"/>
        <v>92.22</v>
      </c>
      <c r="K191" s="21">
        <v>1</v>
      </c>
      <c r="L191" s="21" t="s">
        <v>17</v>
      </c>
    </row>
    <row r="192" s="1" customFormat="1" ht="25" customHeight="1" spans="1:12">
      <c r="A192" s="16">
        <v>190</v>
      </c>
      <c r="B192" s="17" t="s">
        <v>468</v>
      </c>
      <c r="C192" s="18" t="s">
        <v>469</v>
      </c>
      <c r="D192" s="18" t="s">
        <v>454</v>
      </c>
      <c r="E192" s="18" t="s">
        <v>467</v>
      </c>
      <c r="F192" s="19">
        <v>105.08</v>
      </c>
      <c r="G192" s="19">
        <f t="shared" si="13"/>
        <v>42.032</v>
      </c>
      <c r="H192" s="20">
        <v>79.8</v>
      </c>
      <c r="I192" s="20">
        <f t="shared" si="9"/>
        <v>47.88</v>
      </c>
      <c r="J192" s="20">
        <f t="shared" si="10"/>
        <v>89.912</v>
      </c>
      <c r="K192" s="22">
        <v>2</v>
      </c>
      <c r="L192" s="22"/>
    </row>
    <row r="193" s="2" customFormat="1" ht="25" customHeight="1" spans="1:12">
      <c r="A193" s="11">
        <v>191</v>
      </c>
      <c r="B193" s="12" t="s">
        <v>470</v>
      </c>
      <c r="C193" s="13" t="s">
        <v>471</v>
      </c>
      <c r="D193" s="13" t="s">
        <v>472</v>
      </c>
      <c r="E193" s="13" t="s">
        <v>473</v>
      </c>
      <c r="F193" s="14">
        <v>111.1</v>
      </c>
      <c r="G193" s="14">
        <f t="shared" si="13"/>
        <v>44.44</v>
      </c>
      <c r="H193" s="15">
        <v>82.5</v>
      </c>
      <c r="I193" s="15">
        <f t="shared" si="9"/>
        <v>49.5</v>
      </c>
      <c r="J193" s="15">
        <f t="shared" si="10"/>
        <v>93.94</v>
      </c>
      <c r="K193" s="21">
        <v>1</v>
      </c>
      <c r="L193" s="21" t="s">
        <v>17</v>
      </c>
    </row>
    <row r="194" s="1" customFormat="1" ht="25" customHeight="1" spans="1:12">
      <c r="A194" s="16">
        <v>192</v>
      </c>
      <c r="B194" s="17" t="s">
        <v>474</v>
      </c>
      <c r="C194" s="18" t="s">
        <v>475</v>
      </c>
      <c r="D194" s="18" t="s">
        <v>472</v>
      </c>
      <c r="E194" s="18" t="s">
        <v>473</v>
      </c>
      <c r="F194" s="19">
        <v>104.38</v>
      </c>
      <c r="G194" s="19">
        <f t="shared" si="13"/>
        <v>41.752</v>
      </c>
      <c r="H194" s="20">
        <v>76.74</v>
      </c>
      <c r="I194" s="20">
        <f t="shared" si="9"/>
        <v>46.044</v>
      </c>
      <c r="J194" s="20">
        <f t="shared" si="10"/>
        <v>87.796</v>
      </c>
      <c r="K194" s="22">
        <v>2</v>
      </c>
      <c r="L194" s="22"/>
    </row>
    <row r="195" s="2" customFormat="1" ht="25" customHeight="1" spans="1:12">
      <c r="A195" s="11">
        <v>193</v>
      </c>
      <c r="B195" s="12" t="s">
        <v>476</v>
      </c>
      <c r="C195" s="13" t="s">
        <v>477</v>
      </c>
      <c r="D195" s="13" t="s">
        <v>472</v>
      </c>
      <c r="E195" s="13" t="s">
        <v>98</v>
      </c>
      <c r="F195" s="14">
        <v>109.83</v>
      </c>
      <c r="G195" s="14">
        <f t="shared" si="13"/>
        <v>43.932</v>
      </c>
      <c r="H195" s="15">
        <v>82.64</v>
      </c>
      <c r="I195" s="15">
        <f t="shared" si="9"/>
        <v>49.584</v>
      </c>
      <c r="J195" s="15">
        <f t="shared" si="10"/>
        <v>93.516</v>
      </c>
      <c r="K195" s="21">
        <v>1</v>
      </c>
      <c r="L195" s="21" t="s">
        <v>17</v>
      </c>
    </row>
    <row r="196" s="1" customFormat="1" ht="25" customHeight="1" spans="1:12">
      <c r="A196" s="16">
        <v>194</v>
      </c>
      <c r="B196" s="17" t="s">
        <v>478</v>
      </c>
      <c r="C196" s="18" t="s">
        <v>479</v>
      </c>
      <c r="D196" s="18" t="s">
        <v>472</v>
      </c>
      <c r="E196" s="18" t="s">
        <v>98</v>
      </c>
      <c r="F196" s="19">
        <v>107.69</v>
      </c>
      <c r="G196" s="19">
        <f t="shared" si="13"/>
        <v>43.076</v>
      </c>
      <c r="H196" s="20">
        <v>81.36</v>
      </c>
      <c r="I196" s="20">
        <f t="shared" ref="I196:I259" si="14">H196*0.6</f>
        <v>48.816</v>
      </c>
      <c r="J196" s="20">
        <f t="shared" ref="J196:J259" si="15">G196+I196</f>
        <v>91.892</v>
      </c>
      <c r="K196" s="22">
        <v>2</v>
      </c>
      <c r="L196" s="22"/>
    </row>
    <row r="197" s="2" customFormat="1" ht="25" customHeight="1" spans="1:12">
      <c r="A197" s="11">
        <v>195</v>
      </c>
      <c r="B197" s="12" t="s">
        <v>480</v>
      </c>
      <c r="C197" s="13" t="s">
        <v>481</v>
      </c>
      <c r="D197" s="13" t="s">
        <v>472</v>
      </c>
      <c r="E197" s="13" t="s">
        <v>482</v>
      </c>
      <c r="F197" s="14">
        <v>114.84</v>
      </c>
      <c r="G197" s="14">
        <f t="shared" si="13"/>
        <v>45.936</v>
      </c>
      <c r="H197" s="15">
        <v>81.2</v>
      </c>
      <c r="I197" s="15">
        <f t="shared" si="14"/>
        <v>48.72</v>
      </c>
      <c r="J197" s="15">
        <f t="shared" si="15"/>
        <v>94.656</v>
      </c>
      <c r="K197" s="21">
        <v>1</v>
      </c>
      <c r="L197" s="21" t="s">
        <v>17</v>
      </c>
    </row>
    <row r="198" s="1" customFormat="1" ht="25" customHeight="1" spans="1:12">
      <c r="A198" s="16">
        <v>196</v>
      </c>
      <c r="B198" s="17" t="s">
        <v>483</v>
      </c>
      <c r="C198" s="18" t="s">
        <v>484</v>
      </c>
      <c r="D198" s="18" t="s">
        <v>472</v>
      </c>
      <c r="E198" s="18" t="s">
        <v>482</v>
      </c>
      <c r="F198" s="19">
        <v>114.42</v>
      </c>
      <c r="G198" s="19">
        <f t="shared" si="13"/>
        <v>45.768</v>
      </c>
      <c r="H198" s="20">
        <v>0</v>
      </c>
      <c r="I198" s="20">
        <f t="shared" si="14"/>
        <v>0</v>
      </c>
      <c r="J198" s="20">
        <f t="shared" si="15"/>
        <v>45.768</v>
      </c>
      <c r="K198" s="22"/>
      <c r="L198" s="22" t="s">
        <v>59</v>
      </c>
    </row>
    <row r="199" s="2" customFormat="1" ht="25" customHeight="1" spans="1:12">
      <c r="A199" s="11">
        <v>197</v>
      </c>
      <c r="B199" s="12" t="s">
        <v>485</v>
      </c>
      <c r="C199" s="13" t="s">
        <v>486</v>
      </c>
      <c r="D199" s="13" t="s">
        <v>472</v>
      </c>
      <c r="E199" s="13" t="s">
        <v>16</v>
      </c>
      <c r="F199" s="14">
        <v>102.92</v>
      </c>
      <c r="G199" s="14">
        <f t="shared" si="13"/>
        <v>41.168</v>
      </c>
      <c r="H199" s="15">
        <v>82.32</v>
      </c>
      <c r="I199" s="15">
        <f t="shared" si="14"/>
        <v>49.392</v>
      </c>
      <c r="J199" s="15">
        <f t="shared" si="15"/>
        <v>90.56</v>
      </c>
      <c r="K199" s="21">
        <v>1</v>
      </c>
      <c r="L199" s="21" t="s">
        <v>17</v>
      </c>
    </row>
    <row r="200" s="2" customFormat="1" ht="25" customHeight="1" spans="1:12">
      <c r="A200" s="11">
        <v>198</v>
      </c>
      <c r="B200" s="12" t="s">
        <v>487</v>
      </c>
      <c r="C200" s="13" t="s">
        <v>488</v>
      </c>
      <c r="D200" s="13" t="s">
        <v>472</v>
      </c>
      <c r="E200" s="13" t="s">
        <v>34</v>
      </c>
      <c r="F200" s="14">
        <v>104.23</v>
      </c>
      <c r="G200" s="14">
        <f t="shared" ref="G200:G208" si="16">F200*0.4</f>
        <v>41.692</v>
      </c>
      <c r="H200" s="15">
        <v>78.88</v>
      </c>
      <c r="I200" s="15">
        <f t="shared" si="14"/>
        <v>47.328</v>
      </c>
      <c r="J200" s="15">
        <f t="shared" si="15"/>
        <v>89.02</v>
      </c>
      <c r="K200" s="21">
        <v>1</v>
      </c>
      <c r="L200" s="21" t="s">
        <v>17</v>
      </c>
    </row>
    <row r="201" s="1" customFormat="1" ht="25" customHeight="1" spans="1:12">
      <c r="A201" s="16">
        <v>199</v>
      </c>
      <c r="B201" s="17" t="s">
        <v>489</v>
      </c>
      <c r="C201" s="18" t="s">
        <v>490</v>
      </c>
      <c r="D201" s="18" t="s">
        <v>472</v>
      </c>
      <c r="E201" s="18" t="s">
        <v>34</v>
      </c>
      <c r="F201" s="19">
        <v>102.3</v>
      </c>
      <c r="G201" s="19">
        <f t="shared" si="16"/>
        <v>40.92</v>
      </c>
      <c r="H201" s="20">
        <v>77.28</v>
      </c>
      <c r="I201" s="20">
        <f t="shared" si="14"/>
        <v>46.368</v>
      </c>
      <c r="J201" s="20">
        <f t="shared" si="15"/>
        <v>87.288</v>
      </c>
      <c r="K201" s="22">
        <v>2</v>
      </c>
      <c r="L201" s="22"/>
    </row>
    <row r="202" s="2" customFormat="1" ht="25" customHeight="1" spans="1:12">
      <c r="A202" s="11">
        <v>200</v>
      </c>
      <c r="B202" s="12" t="s">
        <v>491</v>
      </c>
      <c r="C202" s="13" t="s">
        <v>492</v>
      </c>
      <c r="D202" s="13" t="s">
        <v>472</v>
      </c>
      <c r="E202" s="13" t="s">
        <v>493</v>
      </c>
      <c r="F202" s="14">
        <v>104.59</v>
      </c>
      <c r="G202" s="14">
        <f t="shared" si="16"/>
        <v>41.836</v>
      </c>
      <c r="H202" s="15">
        <v>82.06</v>
      </c>
      <c r="I202" s="15">
        <f t="shared" si="14"/>
        <v>49.236</v>
      </c>
      <c r="J202" s="15">
        <f t="shared" si="15"/>
        <v>91.072</v>
      </c>
      <c r="K202" s="21">
        <v>1</v>
      </c>
      <c r="L202" s="21" t="s">
        <v>17</v>
      </c>
    </row>
    <row r="203" s="1" customFormat="1" ht="25" customHeight="1" spans="1:12">
      <c r="A203" s="16">
        <v>201</v>
      </c>
      <c r="B203" s="17" t="s">
        <v>494</v>
      </c>
      <c r="C203" s="18" t="s">
        <v>495</v>
      </c>
      <c r="D203" s="18" t="s">
        <v>472</v>
      </c>
      <c r="E203" s="18" t="s">
        <v>493</v>
      </c>
      <c r="F203" s="19">
        <v>82.48</v>
      </c>
      <c r="G203" s="19">
        <f t="shared" si="16"/>
        <v>32.992</v>
      </c>
      <c r="H203" s="20">
        <v>78.14</v>
      </c>
      <c r="I203" s="20">
        <f t="shared" si="14"/>
        <v>46.884</v>
      </c>
      <c r="J203" s="20">
        <f t="shared" si="15"/>
        <v>79.876</v>
      </c>
      <c r="K203" s="22">
        <v>2</v>
      </c>
      <c r="L203" s="22"/>
    </row>
    <row r="204" s="2" customFormat="1" ht="25" customHeight="1" spans="1:12">
      <c r="A204" s="11">
        <v>202</v>
      </c>
      <c r="B204" s="12" t="s">
        <v>496</v>
      </c>
      <c r="C204" s="13" t="s">
        <v>497</v>
      </c>
      <c r="D204" s="13" t="s">
        <v>472</v>
      </c>
      <c r="E204" s="13" t="s">
        <v>43</v>
      </c>
      <c r="F204" s="14">
        <v>107.85</v>
      </c>
      <c r="G204" s="14">
        <f t="shared" si="16"/>
        <v>43.14</v>
      </c>
      <c r="H204" s="15">
        <v>82.7</v>
      </c>
      <c r="I204" s="15">
        <f t="shared" si="14"/>
        <v>49.62</v>
      </c>
      <c r="J204" s="15">
        <f t="shared" si="15"/>
        <v>92.76</v>
      </c>
      <c r="K204" s="21">
        <v>1</v>
      </c>
      <c r="L204" s="21" t="s">
        <v>17</v>
      </c>
    </row>
    <row r="205" s="2" customFormat="1" ht="25" customHeight="1" spans="1:12">
      <c r="A205" s="11">
        <v>203</v>
      </c>
      <c r="B205" s="12" t="s">
        <v>498</v>
      </c>
      <c r="C205" s="13" t="s">
        <v>499</v>
      </c>
      <c r="D205" s="13" t="s">
        <v>500</v>
      </c>
      <c r="E205" s="13" t="s">
        <v>193</v>
      </c>
      <c r="F205" s="14">
        <v>115.55</v>
      </c>
      <c r="G205" s="14">
        <f t="shared" si="16"/>
        <v>46.22</v>
      </c>
      <c r="H205" s="15">
        <v>79.6</v>
      </c>
      <c r="I205" s="15">
        <f t="shared" si="14"/>
        <v>47.76</v>
      </c>
      <c r="J205" s="15">
        <f t="shared" si="15"/>
        <v>93.98</v>
      </c>
      <c r="K205" s="21">
        <v>1</v>
      </c>
      <c r="L205" s="21" t="s">
        <v>17</v>
      </c>
    </row>
    <row r="206" s="1" customFormat="1" ht="25" customHeight="1" spans="1:12">
      <c r="A206" s="16">
        <v>204</v>
      </c>
      <c r="B206" s="17" t="s">
        <v>501</v>
      </c>
      <c r="C206" s="18" t="s">
        <v>502</v>
      </c>
      <c r="D206" s="18" t="s">
        <v>500</v>
      </c>
      <c r="E206" s="18" t="s">
        <v>193</v>
      </c>
      <c r="F206" s="19">
        <v>107.52</v>
      </c>
      <c r="G206" s="19">
        <f t="shared" si="16"/>
        <v>43.008</v>
      </c>
      <c r="H206" s="20">
        <v>82.96</v>
      </c>
      <c r="I206" s="20">
        <f t="shared" si="14"/>
        <v>49.776</v>
      </c>
      <c r="J206" s="20">
        <f t="shared" si="15"/>
        <v>92.784</v>
      </c>
      <c r="K206" s="22">
        <v>2</v>
      </c>
      <c r="L206" s="22"/>
    </row>
    <row r="207" s="2" customFormat="1" ht="25" customHeight="1" spans="1:12">
      <c r="A207" s="11">
        <v>205</v>
      </c>
      <c r="B207" s="12" t="s">
        <v>503</v>
      </c>
      <c r="C207" s="13" t="s">
        <v>504</v>
      </c>
      <c r="D207" s="13" t="s">
        <v>500</v>
      </c>
      <c r="E207" s="13" t="s">
        <v>415</v>
      </c>
      <c r="F207" s="14">
        <v>104.01</v>
      </c>
      <c r="G207" s="14">
        <f t="shared" si="16"/>
        <v>41.604</v>
      </c>
      <c r="H207" s="15">
        <v>81.52</v>
      </c>
      <c r="I207" s="15">
        <f t="shared" si="14"/>
        <v>48.912</v>
      </c>
      <c r="J207" s="15">
        <f t="shared" si="15"/>
        <v>90.516</v>
      </c>
      <c r="K207" s="21">
        <v>1</v>
      </c>
      <c r="L207" s="21" t="s">
        <v>17</v>
      </c>
    </row>
    <row r="208" s="2" customFormat="1" ht="25" customHeight="1" spans="1:12">
      <c r="A208" s="11">
        <v>206</v>
      </c>
      <c r="B208" s="12" t="s">
        <v>505</v>
      </c>
      <c r="C208" s="13" t="s">
        <v>506</v>
      </c>
      <c r="D208" s="13" t="s">
        <v>500</v>
      </c>
      <c r="E208" s="13" t="s">
        <v>127</v>
      </c>
      <c r="F208" s="14">
        <v>115.21</v>
      </c>
      <c r="G208" s="14">
        <f t="shared" si="16"/>
        <v>46.084</v>
      </c>
      <c r="H208" s="15">
        <v>82.44</v>
      </c>
      <c r="I208" s="15">
        <f t="shared" si="14"/>
        <v>49.464</v>
      </c>
      <c r="J208" s="15">
        <f t="shared" si="15"/>
        <v>95.548</v>
      </c>
      <c r="K208" s="21">
        <v>1</v>
      </c>
      <c r="L208" s="21" t="s">
        <v>17</v>
      </c>
    </row>
    <row r="209" s="1" customFormat="1" ht="25" customHeight="1" spans="1:12">
      <c r="A209" s="16">
        <v>207</v>
      </c>
      <c r="B209" s="17" t="s">
        <v>507</v>
      </c>
      <c r="C209" s="18" t="s">
        <v>508</v>
      </c>
      <c r="D209" s="18" t="s">
        <v>500</v>
      </c>
      <c r="E209" s="18" t="s">
        <v>127</v>
      </c>
      <c r="F209" s="19">
        <v>96.33</v>
      </c>
      <c r="G209" s="19">
        <f t="shared" ref="G209:G221" si="17">F209*0.4</f>
        <v>38.532</v>
      </c>
      <c r="H209" s="20">
        <v>78.72</v>
      </c>
      <c r="I209" s="20">
        <f t="shared" si="14"/>
        <v>47.232</v>
      </c>
      <c r="J209" s="20">
        <f t="shared" si="15"/>
        <v>85.764</v>
      </c>
      <c r="K209" s="22">
        <v>2</v>
      </c>
      <c r="L209" s="22"/>
    </row>
    <row r="210" s="2" customFormat="1" ht="25" customHeight="1" spans="1:12">
      <c r="A210" s="11">
        <v>208</v>
      </c>
      <c r="B210" s="12" t="s">
        <v>509</v>
      </c>
      <c r="C210" s="13" t="s">
        <v>510</v>
      </c>
      <c r="D210" s="13" t="s">
        <v>500</v>
      </c>
      <c r="E210" s="13" t="s">
        <v>203</v>
      </c>
      <c r="F210" s="14">
        <v>119.31</v>
      </c>
      <c r="G210" s="14">
        <f t="shared" si="17"/>
        <v>47.724</v>
      </c>
      <c r="H210" s="15">
        <v>84.46</v>
      </c>
      <c r="I210" s="15">
        <f t="shared" si="14"/>
        <v>50.676</v>
      </c>
      <c r="J210" s="15">
        <f t="shared" si="15"/>
        <v>98.4</v>
      </c>
      <c r="K210" s="21">
        <v>1</v>
      </c>
      <c r="L210" s="21" t="s">
        <v>17</v>
      </c>
    </row>
    <row r="211" s="2" customFormat="1" ht="25" customHeight="1" spans="1:12">
      <c r="A211" s="11">
        <v>209</v>
      </c>
      <c r="B211" s="12" t="s">
        <v>511</v>
      </c>
      <c r="C211" s="13">
        <v>23120102311</v>
      </c>
      <c r="D211" s="13" t="s">
        <v>500</v>
      </c>
      <c r="E211" s="13" t="s">
        <v>203</v>
      </c>
      <c r="F211" s="14">
        <v>116.21</v>
      </c>
      <c r="G211" s="14">
        <f t="shared" si="17"/>
        <v>46.484</v>
      </c>
      <c r="H211" s="15">
        <v>83.98</v>
      </c>
      <c r="I211" s="15">
        <f t="shared" si="14"/>
        <v>50.388</v>
      </c>
      <c r="J211" s="15">
        <f t="shared" si="15"/>
        <v>96.872</v>
      </c>
      <c r="K211" s="21">
        <v>2</v>
      </c>
      <c r="L211" s="21" t="s">
        <v>17</v>
      </c>
    </row>
    <row r="212" s="1" customFormat="1" ht="25" customHeight="1" spans="1:12">
      <c r="A212" s="16">
        <v>210</v>
      </c>
      <c r="B212" s="17" t="s">
        <v>512</v>
      </c>
      <c r="C212" s="18" t="s">
        <v>513</v>
      </c>
      <c r="D212" s="18" t="s">
        <v>500</v>
      </c>
      <c r="E212" s="18" t="s">
        <v>203</v>
      </c>
      <c r="F212" s="19">
        <v>116.21</v>
      </c>
      <c r="G212" s="19">
        <f t="shared" si="17"/>
        <v>46.484</v>
      </c>
      <c r="H212" s="20">
        <v>83.9</v>
      </c>
      <c r="I212" s="20">
        <f t="shared" si="14"/>
        <v>50.34</v>
      </c>
      <c r="J212" s="20">
        <f t="shared" si="15"/>
        <v>96.824</v>
      </c>
      <c r="K212" s="22">
        <v>3</v>
      </c>
      <c r="L212" s="22"/>
    </row>
    <row r="213" s="1" customFormat="1" ht="25" customHeight="1" spans="1:12">
      <c r="A213" s="16">
        <v>211</v>
      </c>
      <c r="B213" s="17" t="s">
        <v>514</v>
      </c>
      <c r="C213" s="18" t="s">
        <v>515</v>
      </c>
      <c r="D213" s="18" t="s">
        <v>500</v>
      </c>
      <c r="E213" s="18" t="s">
        <v>203</v>
      </c>
      <c r="F213" s="19">
        <v>116.52</v>
      </c>
      <c r="G213" s="19">
        <f t="shared" si="17"/>
        <v>46.608</v>
      </c>
      <c r="H213" s="20">
        <v>79.44</v>
      </c>
      <c r="I213" s="20">
        <f t="shared" si="14"/>
        <v>47.664</v>
      </c>
      <c r="J213" s="20">
        <f t="shared" si="15"/>
        <v>94.272</v>
      </c>
      <c r="K213" s="22">
        <v>4</v>
      </c>
      <c r="L213" s="22"/>
    </row>
    <row r="214" s="2" customFormat="1" ht="25" customHeight="1" spans="1:12">
      <c r="A214" s="11">
        <v>212</v>
      </c>
      <c r="B214" s="12" t="s">
        <v>516</v>
      </c>
      <c r="C214" s="13" t="s">
        <v>517</v>
      </c>
      <c r="D214" s="13" t="s">
        <v>518</v>
      </c>
      <c r="E214" s="13" t="s">
        <v>415</v>
      </c>
      <c r="F214" s="14">
        <v>110.43</v>
      </c>
      <c r="G214" s="14">
        <f t="shared" si="17"/>
        <v>44.172</v>
      </c>
      <c r="H214" s="15">
        <v>79.6</v>
      </c>
      <c r="I214" s="15">
        <f t="shared" si="14"/>
        <v>47.76</v>
      </c>
      <c r="J214" s="15">
        <f t="shared" si="15"/>
        <v>91.932</v>
      </c>
      <c r="K214" s="21">
        <v>1</v>
      </c>
      <c r="L214" s="21" t="s">
        <v>17</v>
      </c>
    </row>
    <row r="215" s="2" customFormat="1" ht="25" customHeight="1" spans="1:12">
      <c r="A215" s="11">
        <v>213</v>
      </c>
      <c r="B215" s="12" t="s">
        <v>519</v>
      </c>
      <c r="C215" s="13" t="s">
        <v>520</v>
      </c>
      <c r="D215" s="13" t="s">
        <v>518</v>
      </c>
      <c r="E215" s="13" t="s">
        <v>127</v>
      </c>
      <c r="F215" s="14">
        <v>117.45</v>
      </c>
      <c r="G215" s="14">
        <f t="shared" si="17"/>
        <v>46.98</v>
      </c>
      <c r="H215" s="15">
        <v>82.36</v>
      </c>
      <c r="I215" s="15">
        <f t="shared" si="14"/>
        <v>49.416</v>
      </c>
      <c r="J215" s="15">
        <f t="shared" si="15"/>
        <v>96.396</v>
      </c>
      <c r="K215" s="21">
        <v>1</v>
      </c>
      <c r="L215" s="21" t="s">
        <v>17</v>
      </c>
    </row>
    <row r="216" s="1" customFormat="1" ht="25" customHeight="1" spans="1:12">
      <c r="A216" s="16">
        <v>214</v>
      </c>
      <c r="B216" s="17" t="s">
        <v>521</v>
      </c>
      <c r="C216" s="18" t="s">
        <v>522</v>
      </c>
      <c r="D216" s="18" t="s">
        <v>518</v>
      </c>
      <c r="E216" s="18" t="s">
        <v>127</v>
      </c>
      <c r="F216" s="19">
        <v>115.22</v>
      </c>
      <c r="G216" s="19">
        <f t="shared" si="17"/>
        <v>46.088</v>
      </c>
      <c r="H216" s="20">
        <v>79.16</v>
      </c>
      <c r="I216" s="20">
        <f t="shared" si="14"/>
        <v>47.496</v>
      </c>
      <c r="J216" s="20">
        <f t="shared" si="15"/>
        <v>93.584</v>
      </c>
      <c r="K216" s="22">
        <v>2</v>
      </c>
      <c r="L216" s="22"/>
    </row>
    <row r="217" s="2" customFormat="1" ht="25" customHeight="1" spans="1:12">
      <c r="A217" s="11">
        <v>215</v>
      </c>
      <c r="B217" s="12" t="s">
        <v>523</v>
      </c>
      <c r="C217" s="13" t="s">
        <v>524</v>
      </c>
      <c r="D217" s="13" t="s">
        <v>518</v>
      </c>
      <c r="E217" s="13" t="s">
        <v>132</v>
      </c>
      <c r="F217" s="14">
        <v>109.01</v>
      </c>
      <c r="G217" s="14">
        <f t="shared" si="17"/>
        <v>43.604</v>
      </c>
      <c r="H217" s="15">
        <v>83.96</v>
      </c>
      <c r="I217" s="15">
        <f t="shared" si="14"/>
        <v>50.376</v>
      </c>
      <c r="J217" s="15">
        <f t="shared" si="15"/>
        <v>93.98</v>
      </c>
      <c r="K217" s="21">
        <v>1</v>
      </c>
      <c r="L217" s="21" t="s">
        <v>17</v>
      </c>
    </row>
    <row r="218" s="1" customFormat="1" ht="25" customHeight="1" spans="1:12">
      <c r="A218" s="16">
        <v>216</v>
      </c>
      <c r="B218" s="17" t="s">
        <v>525</v>
      </c>
      <c r="C218" s="18" t="s">
        <v>526</v>
      </c>
      <c r="D218" s="18" t="s">
        <v>518</v>
      </c>
      <c r="E218" s="18" t="s">
        <v>132</v>
      </c>
      <c r="F218" s="19">
        <v>112.93</v>
      </c>
      <c r="G218" s="19">
        <f t="shared" si="17"/>
        <v>45.172</v>
      </c>
      <c r="H218" s="20">
        <v>78.4</v>
      </c>
      <c r="I218" s="20">
        <f t="shared" si="14"/>
        <v>47.04</v>
      </c>
      <c r="J218" s="20">
        <f t="shared" si="15"/>
        <v>92.212</v>
      </c>
      <c r="K218" s="22">
        <v>2</v>
      </c>
      <c r="L218" s="22"/>
    </row>
    <row r="219" s="2" customFormat="1" ht="25" customHeight="1" spans="1:12">
      <c r="A219" s="11">
        <v>217</v>
      </c>
      <c r="B219" s="12" t="s">
        <v>527</v>
      </c>
      <c r="C219" s="13" t="s">
        <v>528</v>
      </c>
      <c r="D219" s="13" t="s">
        <v>518</v>
      </c>
      <c r="E219" s="13" t="s">
        <v>203</v>
      </c>
      <c r="F219" s="14">
        <v>109.25</v>
      </c>
      <c r="G219" s="14">
        <f t="shared" si="17"/>
        <v>43.7</v>
      </c>
      <c r="H219" s="15">
        <v>79.6</v>
      </c>
      <c r="I219" s="15">
        <f t="shared" si="14"/>
        <v>47.76</v>
      </c>
      <c r="J219" s="15">
        <f t="shared" si="15"/>
        <v>91.46</v>
      </c>
      <c r="K219" s="21">
        <v>1</v>
      </c>
      <c r="L219" s="21" t="s">
        <v>17</v>
      </c>
    </row>
    <row r="220" s="1" customFormat="1" ht="25" customHeight="1" spans="1:12">
      <c r="A220" s="16">
        <v>218</v>
      </c>
      <c r="B220" s="17" t="s">
        <v>529</v>
      </c>
      <c r="C220" s="18" t="s">
        <v>530</v>
      </c>
      <c r="D220" s="18" t="s">
        <v>518</v>
      </c>
      <c r="E220" s="18" t="s">
        <v>203</v>
      </c>
      <c r="F220" s="19">
        <v>104.24</v>
      </c>
      <c r="G220" s="19">
        <f t="shared" si="17"/>
        <v>41.696</v>
      </c>
      <c r="H220" s="20">
        <v>82.26</v>
      </c>
      <c r="I220" s="20">
        <f t="shared" si="14"/>
        <v>49.356</v>
      </c>
      <c r="J220" s="20">
        <f t="shared" si="15"/>
        <v>91.052</v>
      </c>
      <c r="K220" s="22">
        <v>2</v>
      </c>
      <c r="L220" s="22"/>
    </row>
    <row r="221" s="2" customFormat="1" ht="25" customHeight="1" spans="1:12">
      <c r="A221" s="11">
        <v>219</v>
      </c>
      <c r="B221" s="12" t="s">
        <v>531</v>
      </c>
      <c r="C221" s="13" t="s">
        <v>532</v>
      </c>
      <c r="D221" s="13" t="s">
        <v>518</v>
      </c>
      <c r="E221" s="13" t="s">
        <v>533</v>
      </c>
      <c r="F221" s="14">
        <v>105.79</v>
      </c>
      <c r="G221" s="14">
        <f t="shared" si="17"/>
        <v>42.316</v>
      </c>
      <c r="H221" s="15">
        <v>81.92</v>
      </c>
      <c r="I221" s="15">
        <f t="shared" si="14"/>
        <v>49.152</v>
      </c>
      <c r="J221" s="15">
        <f t="shared" si="15"/>
        <v>91.468</v>
      </c>
      <c r="K221" s="21">
        <v>1</v>
      </c>
      <c r="L221" s="21" t="s">
        <v>17</v>
      </c>
    </row>
    <row r="222" s="2" customFormat="1" ht="25" customHeight="1" spans="1:12">
      <c r="A222" s="11">
        <v>220</v>
      </c>
      <c r="B222" s="12" t="s">
        <v>534</v>
      </c>
      <c r="C222" s="13" t="s">
        <v>535</v>
      </c>
      <c r="D222" s="13" t="s">
        <v>536</v>
      </c>
      <c r="E222" s="13" t="s">
        <v>98</v>
      </c>
      <c r="F222" s="14">
        <v>111.63</v>
      </c>
      <c r="G222" s="14">
        <f t="shared" ref="G222:G240" si="18">F222*0.4</f>
        <v>44.652</v>
      </c>
      <c r="H222" s="15">
        <v>81.72</v>
      </c>
      <c r="I222" s="15">
        <f t="shared" si="14"/>
        <v>49.032</v>
      </c>
      <c r="J222" s="15">
        <f t="shared" si="15"/>
        <v>93.684</v>
      </c>
      <c r="K222" s="21">
        <v>1</v>
      </c>
      <c r="L222" s="21" t="s">
        <v>17</v>
      </c>
    </row>
    <row r="223" s="2" customFormat="1" ht="25" customHeight="1" spans="1:12">
      <c r="A223" s="11">
        <v>221</v>
      </c>
      <c r="B223" s="12" t="s">
        <v>537</v>
      </c>
      <c r="C223" s="13" t="s">
        <v>538</v>
      </c>
      <c r="D223" s="13" t="s">
        <v>536</v>
      </c>
      <c r="E223" s="13" t="s">
        <v>98</v>
      </c>
      <c r="F223" s="14">
        <v>109.01</v>
      </c>
      <c r="G223" s="14">
        <f t="shared" si="18"/>
        <v>43.604</v>
      </c>
      <c r="H223" s="15">
        <v>81.84</v>
      </c>
      <c r="I223" s="15">
        <f t="shared" si="14"/>
        <v>49.104</v>
      </c>
      <c r="J223" s="15">
        <f t="shared" si="15"/>
        <v>92.708</v>
      </c>
      <c r="K223" s="21">
        <v>2</v>
      </c>
      <c r="L223" s="21" t="s">
        <v>17</v>
      </c>
    </row>
    <row r="224" s="1" customFormat="1" ht="25" customHeight="1" spans="1:12">
      <c r="A224" s="16">
        <v>222</v>
      </c>
      <c r="B224" s="17" t="s">
        <v>539</v>
      </c>
      <c r="C224" s="18" t="s">
        <v>540</v>
      </c>
      <c r="D224" s="18" t="s">
        <v>536</v>
      </c>
      <c r="E224" s="18" t="s">
        <v>98</v>
      </c>
      <c r="F224" s="19">
        <v>109.72</v>
      </c>
      <c r="G224" s="19">
        <f t="shared" si="18"/>
        <v>43.888</v>
      </c>
      <c r="H224" s="20">
        <v>80.38</v>
      </c>
      <c r="I224" s="20">
        <f t="shared" si="14"/>
        <v>48.228</v>
      </c>
      <c r="J224" s="20">
        <f t="shared" si="15"/>
        <v>92.116</v>
      </c>
      <c r="K224" s="22">
        <v>3</v>
      </c>
      <c r="L224" s="22"/>
    </row>
    <row r="225" s="1" customFormat="1" ht="25" customHeight="1" spans="1:12">
      <c r="A225" s="16">
        <v>223</v>
      </c>
      <c r="B225" s="17" t="s">
        <v>541</v>
      </c>
      <c r="C225" s="18" t="s">
        <v>542</v>
      </c>
      <c r="D225" s="18" t="s">
        <v>536</v>
      </c>
      <c r="E225" s="18" t="s">
        <v>98</v>
      </c>
      <c r="F225" s="19">
        <v>109.69</v>
      </c>
      <c r="G225" s="19">
        <f t="shared" si="18"/>
        <v>43.876</v>
      </c>
      <c r="H225" s="20">
        <v>80.3</v>
      </c>
      <c r="I225" s="20">
        <f t="shared" si="14"/>
        <v>48.18</v>
      </c>
      <c r="J225" s="20">
        <f t="shared" si="15"/>
        <v>92.056</v>
      </c>
      <c r="K225" s="22">
        <v>4</v>
      </c>
      <c r="L225" s="22"/>
    </row>
    <row r="226" s="2" customFormat="1" ht="25" customHeight="1" spans="1:12">
      <c r="A226" s="11">
        <v>224</v>
      </c>
      <c r="B226" s="12" t="s">
        <v>543</v>
      </c>
      <c r="C226" s="13" t="s">
        <v>544</v>
      </c>
      <c r="D226" s="13" t="s">
        <v>536</v>
      </c>
      <c r="E226" s="13" t="s">
        <v>261</v>
      </c>
      <c r="F226" s="14">
        <v>109.91</v>
      </c>
      <c r="G226" s="14">
        <f t="shared" si="18"/>
        <v>43.964</v>
      </c>
      <c r="H226" s="15">
        <v>80.98</v>
      </c>
      <c r="I226" s="15">
        <f t="shared" si="14"/>
        <v>48.588</v>
      </c>
      <c r="J226" s="15">
        <f t="shared" si="15"/>
        <v>92.552</v>
      </c>
      <c r="K226" s="21">
        <v>1</v>
      </c>
      <c r="L226" s="21" t="s">
        <v>17</v>
      </c>
    </row>
    <row r="227" s="1" customFormat="1" ht="25" customHeight="1" spans="1:12">
      <c r="A227" s="16">
        <v>225</v>
      </c>
      <c r="B227" s="17" t="s">
        <v>545</v>
      </c>
      <c r="C227" s="18" t="s">
        <v>546</v>
      </c>
      <c r="D227" s="18" t="s">
        <v>536</v>
      </c>
      <c r="E227" s="18" t="s">
        <v>261</v>
      </c>
      <c r="F227" s="19">
        <v>110.6</v>
      </c>
      <c r="G227" s="19">
        <f t="shared" si="18"/>
        <v>44.24</v>
      </c>
      <c r="H227" s="20">
        <v>79.74</v>
      </c>
      <c r="I227" s="20">
        <f t="shared" si="14"/>
        <v>47.844</v>
      </c>
      <c r="J227" s="20">
        <f t="shared" si="15"/>
        <v>92.084</v>
      </c>
      <c r="K227" s="22">
        <v>2</v>
      </c>
      <c r="L227" s="22"/>
    </row>
    <row r="228" s="2" customFormat="1" ht="25" customHeight="1" spans="1:12">
      <c r="A228" s="11">
        <v>226</v>
      </c>
      <c r="B228" s="12" t="s">
        <v>547</v>
      </c>
      <c r="C228" s="13" t="s">
        <v>548</v>
      </c>
      <c r="D228" s="13" t="s">
        <v>536</v>
      </c>
      <c r="E228" s="13" t="s">
        <v>62</v>
      </c>
      <c r="F228" s="14">
        <v>107.33</v>
      </c>
      <c r="G228" s="14">
        <f t="shared" si="18"/>
        <v>42.932</v>
      </c>
      <c r="H228" s="15">
        <v>78.52</v>
      </c>
      <c r="I228" s="15">
        <f t="shared" si="14"/>
        <v>47.112</v>
      </c>
      <c r="J228" s="15">
        <f t="shared" si="15"/>
        <v>90.044</v>
      </c>
      <c r="K228" s="21">
        <v>1</v>
      </c>
      <c r="L228" s="21" t="s">
        <v>17</v>
      </c>
    </row>
    <row r="229" s="1" customFormat="1" ht="25" customHeight="1" spans="1:12">
      <c r="A229" s="16">
        <v>227</v>
      </c>
      <c r="B229" s="17" t="s">
        <v>549</v>
      </c>
      <c r="C229" s="18" t="s">
        <v>550</v>
      </c>
      <c r="D229" s="18" t="s">
        <v>536</v>
      </c>
      <c r="E229" s="18" t="s">
        <v>62</v>
      </c>
      <c r="F229" s="19">
        <v>106.65</v>
      </c>
      <c r="G229" s="19">
        <f t="shared" si="18"/>
        <v>42.66</v>
      </c>
      <c r="H229" s="20">
        <v>78.54</v>
      </c>
      <c r="I229" s="20">
        <f t="shared" si="14"/>
        <v>47.124</v>
      </c>
      <c r="J229" s="20">
        <f t="shared" si="15"/>
        <v>89.784</v>
      </c>
      <c r="K229" s="22">
        <v>2</v>
      </c>
      <c r="L229" s="22"/>
    </row>
    <row r="230" s="2" customFormat="1" ht="25" customHeight="1" spans="1:12">
      <c r="A230" s="11">
        <v>228</v>
      </c>
      <c r="B230" s="12" t="s">
        <v>551</v>
      </c>
      <c r="C230" s="13" t="s">
        <v>552</v>
      </c>
      <c r="D230" s="13" t="s">
        <v>553</v>
      </c>
      <c r="E230" s="13" t="s">
        <v>554</v>
      </c>
      <c r="F230" s="14">
        <v>111</v>
      </c>
      <c r="G230" s="14">
        <f t="shared" si="18"/>
        <v>44.4</v>
      </c>
      <c r="H230" s="15">
        <v>81.26</v>
      </c>
      <c r="I230" s="15">
        <f t="shared" si="14"/>
        <v>48.756</v>
      </c>
      <c r="J230" s="15">
        <f t="shared" si="15"/>
        <v>93.156</v>
      </c>
      <c r="K230" s="21">
        <v>1</v>
      </c>
      <c r="L230" s="21" t="s">
        <v>17</v>
      </c>
    </row>
    <row r="231" s="1" customFormat="1" ht="25" customHeight="1" spans="1:12">
      <c r="A231" s="16">
        <v>229</v>
      </c>
      <c r="B231" s="17" t="s">
        <v>555</v>
      </c>
      <c r="C231" s="18" t="s">
        <v>556</v>
      </c>
      <c r="D231" s="18" t="s">
        <v>553</v>
      </c>
      <c r="E231" s="18" t="s">
        <v>554</v>
      </c>
      <c r="F231" s="19">
        <v>110.04</v>
      </c>
      <c r="G231" s="19">
        <f t="shared" si="18"/>
        <v>44.016</v>
      </c>
      <c r="H231" s="20">
        <v>77.28</v>
      </c>
      <c r="I231" s="20">
        <f t="shared" si="14"/>
        <v>46.368</v>
      </c>
      <c r="J231" s="20">
        <f t="shared" si="15"/>
        <v>90.384</v>
      </c>
      <c r="K231" s="22">
        <v>2</v>
      </c>
      <c r="L231" s="22"/>
    </row>
    <row r="232" s="2" customFormat="1" ht="25" customHeight="1" spans="1:12">
      <c r="A232" s="11">
        <v>230</v>
      </c>
      <c r="B232" s="12" t="s">
        <v>557</v>
      </c>
      <c r="C232" s="13" t="s">
        <v>558</v>
      </c>
      <c r="D232" s="13" t="s">
        <v>553</v>
      </c>
      <c r="E232" s="13" t="s">
        <v>559</v>
      </c>
      <c r="F232" s="14">
        <v>114.85</v>
      </c>
      <c r="G232" s="14">
        <f t="shared" si="18"/>
        <v>45.94</v>
      </c>
      <c r="H232" s="15">
        <v>82.88</v>
      </c>
      <c r="I232" s="15">
        <f t="shared" si="14"/>
        <v>49.728</v>
      </c>
      <c r="J232" s="15">
        <f t="shared" si="15"/>
        <v>95.668</v>
      </c>
      <c r="K232" s="21">
        <v>1</v>
      </c>
      <c r="L232" s="21" t="s">
        <v>17</v>
      </c>
    </row>
    <row r="233" s="2" customFormat="1" ht="25" customHeight="1" spans="1:12">
      <c r="A233" s="11">
        <v>231</v>
      </c>
      <c r="B233" s="12" t="s">
        <v>560</v>
      </c>
      <c r="C233" s="13" t="s">
        <v>561</v>
      </c>
      <c r="D233" s="13" t="s">
        <v>553</v>
      </c>
      <c r="E233" s="13" t="s">
        <v>559</v>
      </c>
      <c r="F233" s="14">
        <v>113.21</v>
      </c>
      <c r="G233" s="14">
        <f t="shared" si="18"/>
        <v>45.284</v>
      </c>
      <c r="H233" s="15">
        <v>80.56</v>
      </c>
      <c r="I233" s="15">
        <f t="shared" si="14"/>
        <v>48.336</v>
      </c>
      <c r="J233" s="15">
        <f t="shared" si="15"/>
        <v>93.62</v>
      </c>
      <c r="K233" s="21">
        <v>2</v>
      </c>
      <c r="L233" s="21" t="s">
        <v>17</v>
      </c>
    </row>
    <row r="234" s="1" customFormat="1" ht="25" customHeight="1" spans="1:12">
      <c r="A234" s="16">
        <v>232</v>
      </c>
      <c r="B234" s="17" t="s">
        <v>562</v>
      </c>
      <c r="C234" s="18" t="s">
        <v>563</v>
      </c>
      <c r="D234" s="18" t="s">
        <v>553</v>
      </c>
      <c r="E234" s="18" t="s">
        <v>559</v>
      </c>
      <c r="F234" s="19">
        <v>108.28</v>
      </c>
      <c r="G234" s="19">
        <f t="shared" si="18"/>
        <v>43.312</v>
      </c>
      <c r="H234" s="20">
        <v>79.78</v>
      </c>
      <c r="I234" s="20">
        <f t="shared" si="14"/>
        <v>47.868</v>
      </c>
      <c r="J234" s="20">
        <f t="shared" si="15"/>
        <v>91.18</v>
      </c>
      <c r="K234" s="22">
        <v>3</v>
      </c>
      <c r="L234" s="22"/>
    </row>
    <row r="235" s="1" customFormat="1" ht="25" customHeight="1" spans="1:12">
      <c r="A235" s="16">
        <v>233</v>
      </c>
      <c r="B235" s="17" t="s">
        <v>564</v>
      </c>
      <c r="C235" s="18" t="s">
        <v>565</v>
      </c>
      <c r="D235" s="18" t="s">
        <v>553</v>
      </c>
      <c r="E235" s="18" t="s">
        <v>559</v>
      </c>
      <c r="F235" s="19">
        <v>108.34</v>
      </c>
      <c r="G235" s="19">
        <f t="shared" si="18"/>
        <v>43.336</v>
      </c>
      <c r="H235" s="20">
        <v>0</v>
      </c>
      <c r="I235" s="20">
        <f t="shared" si="14"/>
        <v>0</v>
      </c>
      <c r="J235" s="20">
        <f t="shared" si="15"/>
        <v>43.336</v>
      </c>
      <c r="K235" s="22"/>
      <c r="L235" s="22" t="s">
        <v>59</v>
      </c>
    </row>
    <row r="236" s="2" customFormat="1" ht="25" customHeight="1" spans="1:12">
      <c r="A236" s="11">
        <v>234</v>
      </c>
      <c r="B236" s="12" t="s">
        <v>566</v>
      </c>
      <c r="C236" s="13" t="s">
        <v>567</v>
      </c>
      <c r="D236" s="13" t="s">
        <v>553</v>
      </c>
      <c r="E236" s="13" t="s">
        <v>568</v>
      </c>
      <c r="F236" s="14">
        <v>106.24</v>
      </c>
      <c r="G236" s="14">
        <f t="shared" si="18"/>
        <v>42.496</v>
      </c>
      <c r="H236" s="15">
        <v>80.66</v>
      </c>
      <c r="I236" s="15">
        <f t="shared" si="14"/>
        <v>48.396</v>
      </c>
      <c r="J236" s="15">
        <f t="shared" si="15"/>
        <v>90.892</v>
      </c>
      <c r="K236" s="21">
        <v>1</v>
      </c>
      <c r="L236" s="21" t="s">
        <v>17</v>
      </c>
    </row>
    <row r="237" s="1" customFormat="1" ht="25" customHeight="1" spans="1:12">
      <c r="A237" s="16">
        <v>235</v>
      </c>
      <c r="B237" s="17" t="s">
        <v>569</v>
      </c>
      <c r="C237" s="18" t="s">
        <v>570</v>
      </c>
      <c r="D237" s="18" t="s">
        <v>553</v>
      </c>
      <c r="E237" s="18" t="s">
        <v>568</v>
      </c>
      <c r="F237" s="19">
        <v>108.9</v>
      </c>
      <c r="G237" s="19">
        <f t="shared" si="18"/>
        <v>43.56</v>
      </c>
      <c r="H237" s="20">
        <v>78.38</v>
      </c>
      <c r="I237" s="20">
        <f t="shared" si="14"/>
        <v>47.028</v>
      </c>
      <c r="J237" s="20">
        <f t="shared" si="15"/>
        <v>90.588</v>
      </c>
      <c r="K237" s="22">
        <v>2</v>
      </c>
      <c r="L237" s="22"/>
    </row>
    <row r="238" s="2" customFormat="1" ht="25" customHeight="1" spans="1:12">
      <c r="A238" s="11">
        <v>236</v>
      </c>
      <c r="B238" s="12" t="s">
        <v>571</v>
      </c>
      <c r="C238" s="13" t="s">
        <v>572</v>
      </c>
      <c r="D238" s="13" t="s">
        <v>573</v>
      </c>
      <c r="E238" s="13" t="s">
        <v>342</v>
      </c>
      <c r="F238" s="14">
        <v>107.58</v>
      </c>
      <c r="G238" s="14">
        <f t="shared" si="18"/>
        <v>43.032</v>
      </c>
      <c r="H238" s="15">
        <v>81.96</v>
      </c>
      <c r="I238" s="15">
        <f t="shared" si="14"/>
        <v>49.176</v>
      </c>
      <c r="J238" s="15">
        <f t="shared" si="15"/>
        <v>92.208</v>
      </c>
      <c r="K238" s="21">
        <v>1</v>
      </c>
      <c r="L238" s="21" t="s">
        <v>17</v>
      </c>
    </row>
    <row r="239" s="2" customFormat="1" ht="25" customHeight="1" spans="1:12">
      <c r="A239" s="11">
        <v>237</v>
      </c>
      <c r="B239" s="12" t="s">
        <v>574</v>
      </c>
      <c r="C239" s="13" t="s">
        <v>575</v>
      </c>
      <c r="D239" s="13" t="s">
        <v>573</v>
      </c>
      <c r="E239" s="13" t="s">
        <v>342</v>
      </c>
      <c r="F239" s="14">
        <v>111.07</v>
      </c>
      <c r="G239" s="14">
        <f t="shared" si="18"/>
        <v>44.428</v>
      </c>
      <c r="H239" s="15">
        <v>78.72</v>
      </c>
      <c r="I239" s="15">
        <f t="shared" si="14"/>
        <v>47.232</v>
      </c>
      <c r="J239" s="15">
        <f t="shared" si="15"/>
        <v>91.66</v>
      </c>
      <c r="K239" s="21">
        <v>2</v>
      </c>
      <c r="L239" s="21" t="s">
        <v>17</v>
      </c>
    </row>
    <row r="240" s="1" customFormat="1" ht="25" customHeight="1" spans="1:12">
      <c r="A240" s="16">
        <v>238</v>
      </c>
      <c r="B240" s="17" t="s">
        <v>576</v>
      </c>
      <c r="C240" s="18" t="s">
        <v>577</v>
      </c>
      <c r="D240" s="18" t="s">
        <v>573</v>
      </c>
      <c r="E240" s="18" t="s">
        <v>342</v>
      </c>
      <c r="F240" s="19">
        <v>110.51</v>
      </c>
      <c r="G240" s="19">
        <f t="shared" si="18"/>
        <v>44.204</v>
      </c>
      <c r="H240" s="20">
        <v>77.74</v>
      </c>
      <c r="I240" s="20">
        <f t="shared" si="14"/>
        <v>46.644</v>
      </c>
      <c r="J240" s="20">
        <f t="shared" si="15"/>
        <v>90.848</v>
      </c>
      <c r="K240" s="22">
        <v>3</v>
      </c>
      <c r="L240" s="22"/>
    </row>
    <row r="241" s="1" customFormat="1" ht="25" customHeight="1" spans="1:12">
      <c r="A241" s="16">
        <v>239</v>
      </c>
      <c r="B241" s="17" t="s">
        <v>578</v>
      </c>
      <c r="C241" s="18" t="s">
        <v>579</v>
      </c>
      <c r="D241" s="18" t="s">
        <v>573</v>
      </c>
      <c r="E241" s="18" t="s">
        <v>342</v>
      </c>
      <c r="F241" s="19">
        <v>106.35</v>
      </c>
      <c r="G241" s="19">
        <f t="shared" ref="G238:G282" si="19">F241*0.4</f>
        <v>42.54</v>
      </c>
      <c r="H241" s="20">
        <v>78.52</v>
      </c>
      <c r="I241" s="20">
        <f t="shared" si="14"/>
        <v>47.112</v>
      </c>
      <c r="J241" s="20">
        <f t="shared" si="15"/>
        <v>89.652</v>
      </c>
      <c r="K241" s="22">
        <v>4</v>
      </c>
      <c r="L241" s="22"/>
    </row>
    <row r="242" s="2" customFormat="1" ht="25" customHeight="1" spans="1:12">
      <c r="A242" s="11">
        <v>240</v>
      </c>
      <c r="B242" s="12" t="s">
        <v>580</v>
      </c>
      <c r="C242" s="13" t="s">
        <v>581</v>
      </c>
      <c r="D242" s="13" t="s">
        <v>573</v>
      </c>
      <c r="E242" s="13" t="s">
        <v>198</v>
      </c>
      <c r="F242" s="14">
        <v>117.6</v>
      </c>
      <c r="G242" s="14">
        <f t="shared" si="19"/>
        <v>47.04</v>
      </c>
      <c r="H242" s="15">
        <v>78</v>
      </c>
      <c r="I242" s="15">
        <f t="shared" si="14"/>
        <v>46.8</v>
      </c>
      <c r="J242" s="15">
        <f t="shared" si="15"/>
        <v>93.84</v>
      </c>
      <c r="K242" s="21">
        <v>1</v>
      </c>
      <c r="L242" s="21" t="s">
        <v>17</v>
      </c>
    </row>
    <row r="243" s="2" customFormat="1" ht="25" customHeight="1" spans="1:12">
      <c r="A243" s="11">
        <v>241</v>
      </c>
      <c r="B243" s="12" t="s">
        <v>582</v>
      </c>
      <c r="C243" s="13" t="s">
        <v>583</v>
      </c>
      <c r="D243" s="13" t="s">
        <v>573</v>
      </c>
      <c r="E243" s="13" t="s">
        <v>198</v>
      </c>
      <c r="F243" s="14">
        <v>115.1</v>
      </c>
      <c r="G243" s="14">
        <f t="shared" si="19"/>
        <v>46.04</v>
      </c>
      <c r="H243" s="15">
        <v>79.44</v>
      </c>
      <c r="I243" s="15">
        <f t="shared" si="14"/>
        <v>47.664</v>
      </c>
      <c r="J243" s="15">
        <f t="shared" si="15"/>
        <v>93.704</v>
      </c>
      <c r="K243" s="21">
        <v>2</v>
      </c>
      <c r="L243" s="21" t="s">
        <v>17</v>
      </c>
    </row>
    <row r="244" s="1" customFormat="1" ht="25" customHeight="1" spans="1:12">
      <c r="A244" s="16">
        <v>242</v>
      </c>
      <c r="B244" s="17" t="s">
        <v>584</v>
      </c>
      <c r="C244" s="18" t="s">
        <v>585</v>
      </c>
      <c r="D244" s="18" t="s">
        <v>573</v>
      </c>
      <c r="E244" s="18" t="s">
        <v>198</v>
      </c>
      <c r="F244" s="19">
        <v>116.35</v>
      </c>
      <c r="G244" s="19">
        <f t="shared" si="19"/>
        <v>46.54</v>
      </c>
      <c r="H244" s="20">
        <v>78.4</v>
      </c>
      <c r="I244" s="20">
        <f t="shared" si="14"/>
        <v>47.04</v>
      </c>
      <c r="J244" s="20">
        <f t="shared" si="15"/>
        <v>93.58</v>
      </c>
      <c r="K244" s="22">
        <v>3</v>
      </c>
      <c r="L244" s="22"/>
    </row>
    <row r="245" s="1" customFormat="1" ht="25" customHeight="1" spans="1:12">
      <c r="A245" s="16">
        <v>243</v>
      </c>
      <c r="B245" s="17" t="s">
        <v>586</v>
      </c>
      <c r="C245" s="18" t="s">
        <v>587</v>
      </c>
      <c r="D245" s="18" t="s">
        <v>573</v>
      </c>
      <c r="E245" s="18" t="s">
        <v>198</v>
      </c>
      <c r="F245" s="19">
        <v>116.43</v>
      </c>
      <c r="G245" s="19">
        <f t="shared" si="19"/>
        <v>46.572</v>
      </c>
      <c r="H245" s="20">
        <v>76.62</v>
      </c>
      <c r="I245" s="20">
        <f t="shared" si="14"/>
        <v>45.972</v>
      </c>
      <c r="J245" s="20">
        <f t="shared" si="15"/>
        <v>92.544</v>
      </c>
      <c r="K245" s="22">
        <v>4</v>
      </c>
      <c r="L245" s="22"/>
    </row>
    <row r="246" s="2" customFormat="1" ht="25" customHeight="1" spans="1:12">
      <c r="A246" s="11">
        <v>244</v>
      </c>
      <c r="B246" s="12" t="s">
        <v>588</v>
      </c>
      <c r="C246" s="13" t="s">
        <v>589</v>
      </c>
      <c r="D246" s="13" t="s">
        <v>573</v>
      </c>
      <c r="E246" s="13" t="s">
        <v>203</v>
      </c>
      <c r="F246" s="14">
        <v>113.73</v>
      </c>
      <c r="G246" s="14">
        <f t="shared" si="19"/>
        <v>45.492</v>
      </c>
      <c r="H246" s="15">
        <v>79.48</v>
      </c>
      <c r="I246" s="15">
        <f t="shared" si="14"/>
        <v>47.688</v>
      </c>
      <c r="J246" s="15">
        <f t="shared" si="15"/>
        <v>93.18</v>
      </c>
      <c r="K246" s="21">
        <v>1</v>
      </c>
      <c r="L246" s="21" t="s">
        <v>17</v>
      </c>
    </row>
    <row r="247" s="1" customFormat="1" ht="25" customHeight="1" spans="1:12">
      <c r="A247" s="16">
        <v>245</v>
      </c>
      <c r="B247" s="17" t="s">
        <v>590</v>
      </c>
      <c r="C247" s="18" t="s">
        <v>591</v>
      </c>
      <c r="D247" s="18" t="s">
        <v>573</v>
      </c>
      <c r="E247" s="18" t="s">
        <v>203</v>
      </c>
      <c r="F247" s="19">
        <v>110.76</v>
      </c>
      <c r="G247" s="19">
        <f t="shared" si="19"/>
        <v>44.304</v>
      </c>
      <c r="H247" s="20">
        <v>78.72</v>
      </c>
      <c r="I247" s="20">
        <f t="shared" si="14"/>
        <v>47.232</v>
      </c>
      <c r="J247" s="20">
        <f t="shared" si="15"/>
        <v>91.536</v>
      </c>
      <c r="K247" s="22">
        <v>2</v>
      </c>
      <c r="L247" s="22"/>
    </row>
    <row r="248" s="2" customFormat="1" ht="25" customHeight="1" spans="1:12">
      <c r="A248" s="11">
        <v>246</v>
      </c>
      <c r="B248" s="12" t="s">
        <v>592</v>
      </c>
      <c r="C248" s="13" t="s">
        <v>593</v>
      </c>
      <c r="D248" s="13" t="s">
        <v>594</v>
      </c>
      <c r="E248" s="13" t="s">
        <v>16</v>
      </c>
      <c r="F248" s="14">
        <v>108.66</v>
      </c>
      <c r="G248" s="14">
        <f t="shared" si="19"/>
        <v>43.464</v>
      </c>
      <c r="H248" s="15">
        <v>78.94</v>
      </c>
      <c r="I248" s="15">
        <f t="shared" si="14"/>
        <v>47.364</v>
      </c>
      <c r="J248" s="15">
        <f t="shared" si="15"/>
        <v>90.828</v>
      </c>
      <c r="K248" s="21">
        <v>1</v>
      </c>
      <c r="L248" s="21" t="s">
        <v>17</v>
      </c>
    </row>
    <row r="249" s="1" customFormat="1" ht="25" customHeight="1" spans="1:12">
      <c r="A249" s="16">
        <v>247</v>
      </c>
      <c r="B249" s="17" t="s">
        <v>595</v>
      </c>
      <c r="C249" s="18" t="s">
        <v>596</v>
      </c>
      <c r="D249" s="18" t="s">
        <v>594</v>
      </c>
      <c r="E249" s="18" t="s">
        <v>16</v>
      </c>
      <c r="F249" s="19">
        <v>101.94</v>
      </c>
      <c r="G249" s="19">
        <f t="shared" si="19"/>
        <v>40.776</v>
      </c>
      <c r="H249" s="20">
        <v>80.24</v>
      </c>
      <c r="I249" s="20">
        <f t="shared" si="14"/>
        <v>48.144</v>
      </c>
      <c r="J249" s="20">
        <f t="shared" si="15"/>
        <v>88.92</v>
      </c>
      <c r="K249" s="22">
        <v>2</v>
      </c>
      <c r="L249" s="22"/>
    </row>
    <row r="250" s="2" customFormat="1" ht="25" customHeight="1" spans="1:12">
      <c r="A250" s="11">
        <v>248</v>
      </c>
      <c r="B250" s="12" t="s">
        <v>597</v>
      </c>
      <c r="C250" s="13" t="s">
        <v>598</v>
      </c>
      <c r="D250" s="13" t="s">
        <v>594</v>
      </c>
      <c r="E250" s="13" t="s">
        <v>127</v>
      </c>
      <c r="F250" s="14">
        <v>111.92</v>
      </c>
      <c r="G250" s="14">
        <f t="shared" si="19"/>
        <v>44.768</v>
      </c>
      <c r="H250" s="15">
        <v>76.72</v>
      </c>
      <c r="I250" s="15">
        <f t="shared" si="14"/>
        <v>46.032</v>
      </c>
      <c r="J250" s="15">
        <f t="shared" si="15"/>
        <v>90.8</v>
      </c>
      <c r="K250" s="21">
        <v>1</v>
      </c>
      <c r="L250" s="21" t="s">
        <v>17</v>
      </c>
    </row>
    <row r="251" s="2" customFormat="1" ht="25" customHeight="1" spans="1:12">
      <c r="A251" s="11">
        <v>249</v>
      </c>
      <c r="B251" s="12" t="s">
        <v>599</v>
      </c>
      <c r="C251" s="13" t="s">
        <v>600</v>
      </c>
      <c r="D251" s="13" t="s">
        <v>594</v>
      </c>
      <c r="E251" s="13" t="s">
        <v>127</v>
      </c>
      <c r="F251" s="14">
        <v>112</v>
      </c>
      <c r="G251" s="14">
        <f t="shared" si="19"/>
        <v>44.8</v>
      </c>
      <c r="H251" s="15">
        <v>76.54</v>
      </c>
      <c r="I251" s="15">
        <f t="shared" si="14"/>
        <v>45.924</v>
      </c>
      <c r="J251" s="15">
        <f t="shared" si="15"/>
        <v>90.724</v>
      </c>
      <c r="K251" s="21">
        <v>2</v>
      </c>
      <c r="L251" s="21" t="s">
        <v>17</v>
      </c>
    </row>
    <row r="252" s="1" customFormat="1" ht="25" customHeight="1" spans="1:12">
      <c r="A252" s="16">
        <v>250</v>
      </c>
      <c r="B252" s="17" t="s">
        <v>601</v>
      </c>
      <c r="C252" s="18" t="s">
        <v>602</v>
      </c>
      <c r="D252" s="18" t="s">
        <v>594</v>
      </c>
      <c r="E252" s="18" t="s">
        <v>127</v>
      </c>
      <c r="F252" s="19">
        <v>105.99</v>
      </c>
      <c r="G252" s="19">
        <f t="shared" si="19"/>
        <v>42.396</v>
      </c>
      <c r="H252" s="20">
        <v>79.36</v>
      </c>
      <c r="I252" s="20">
        <f t="shared" si="14"/>
        <v>47.616</v>
      </c>
      <c r="J252" s="20">
        <f t="shared" si="15"/>
        <v>90.012</v>
      </c>
      <c r="K252" s="22">
        <v>3</v>
      </c>
      <c r="L252" s="23"/>
    </row>
    <row r="253" s="1" customFormat="1" ht="25" customHeight="1" spans="1:12">
      <c r="A253" s="16">
        <v>251</v>
      </c>
      <c r="B253" s="17" t="s">
        <v>603</v>
      </c>
      <c r="C253" s="18" t="s">
        <v>604</v>
      </c>
      <c r="D253" s="18" t="s">
        <v>594</v>
      </c>
      <c r="E253" s="18" t="s">
        <v>127</v>
      </c>
      <c r="F253" s="19">
        <v>110.28</v>
      </c>
      <c r="G253" s="19">
        <f t="shared" si="19"/>
        <v>44.112</v>
      </c>
      <c r="H253" s="20">
        <v>0</v>
      </c>
      <c r="I253" s="20">
        <f t="shared" si="14"/>
        <v>0</v>
      </c>
      <c r="J253" s="20">
        <f t="shared" si="15"/>
        <v>44.112</v>
      </c>
      <c r="K253" s="22"/>
      <c r="L253" s="22" t="s">
        <v>59</v>
      </c>
    </row>
    <row r="254" s="1" customFormat="1" ht="25" customHeight="1" spans="1:12">
      <c r="A254" s="16">
        <v>252</v>
      </c>
      <c r="B254" s="17" t="s">
        <v>605</v>
      </c>
      <c r="C254" s="18" t="s">
        <v>606</v>
      </c>
      <c r="D254" s="18" t="s">
        <v>594</v>
      </c>
      <c r="E254" s="18" t="s">
        <v>188</v>
      </c>
      <c r="F254" s="19">
        <v>109.45</v>
      </c>
      <c r="G254" s="19">
        <f t="shared" si="19"/>
        <v>43.78</v>
      </c>
      <c r="H254" s="20">
        <v>0</v>
      </c>
      <c r="I254" s="20">
        <f t="shared" si="14"/>
        <v>0</v>
      </c>
      <c r="J254" s="20">
        <f t="shared" si="15"/>
        <v>43.78</v>
      </c>
      <c r="K254" s="22"/>
      <c r="L254" s="22" t="s">
        <v>59</v>
      </c>
    </row>
    <row r="255" s="1" customFormat="1" ht="25" customHeight="1" spans="1:12">
      <c r="A255" s="16">
        <v>253</v>
      </c>
      <c r="B255" s="17" t="s">
        <v>607</v>
      </c>
      <c r="C255" s="18" t="s">
        <v>608</v>
      </c>
      <c r="D255" s="18" t="s">
        <v>594</v>
      </c>
      <c r="E255" s="18" t="s">
        <v>188</v>
      </c>
      <c r="F255" s="19">
        <v>100.43</v>
      </c>
      <c r="G255" s="19">
        <f t="shared" si="19"/>
        <v>40.172</v>
      </c>
      <c r="H255" s="20">
        <v>0</v>
      </c>
      <c r="I255" s="20">
        <f t="shared" si="14"/>
        <v>0</v>
      </c>
      <c r="J255" s="20">
        <f t="shared" si="15"/>
        <v>40.172</v>
      </c>
      <c r="K255" s="22"/>
      <c r="L255" s="22" t="s">
        <v>59</v>
      </c>
    </row>
    <row r="256" s="2" customFormat="1" ht="25" customHeight="1" spans="1:12">
      <c r="A256" s="11">
        <v>254</v>
      </c>
      <c r="B256" s="12" t="s">
        <v>609</v>
      </c>
      <c r="C256" s="13" t="s">
        <v>610</v>
      </c>
      <c r="D256" s="13" t="s">
        <v>594</v>
      </c>
      <c r="E256" s="13" t="s">
        <v>203</v>
      </c>
      <c r="F256" s="14">
        <v>110.38</v>
      </c>
      <c r="G256" s="14">
        <f t="shared" si="19"/>
        <v>44.152</v>
      </c>
      <c r="H256" s="15">
        <v>79.92</v>
      </c>
      <c r="I256" s="15">
        <f t="shared" si="14"/>
        <v>47.952</v>
      </c>
      <c r="J256" s="15">
        <f t="shared" si="15"/>
        <v>92.104</v>
      </c>
      <c r="K256" s="21">
        <v>1</v>
      </c>
      <c r="L256" s="21" t="s">
        <v>17</v>
      </c>
    </row>
    <row r="257" s="1" customFormat="1" ht="25" customHeight="1" spans="1:12">
      <c r="A257" s="16">
        <v>255</v>
      </c>
      <c r="B257" s="17" t="s">
        <v>611</v>
      </c>
      <c r="C257" s="18" t="s">
        <v>612</v>
      </c>
      <c r="D257" s="18" t="s">
        <v>594</v>
      </c>
      <c r="E257" s="18" t="s">
        <v>203</v>
      </c>
      <c r="F257" s="19">
        <v>112.53</v>
      </c>
      <c r="G257" s="19">
        <f t="shared" si="19"/>
        <v>45.012</v>
      </c>
      <c r="H257" s="20">
        <v>0</v>
      </c>
      <c r="I257" s="20">
        <f t="shared" si="14"/>
        <v>0</v>
      </c>
      <c r="J257" s="20">
        <f t="shared" si="15"/>
        <v>45.012</v>
      </c>
      <c r="K257" s="22"/>
      <c r="L257" s="22" t="s">
        <v>59</v>
      </c>
    </row>
    <row r="258" s="2" customFormat="1" ht="25" customHeight="1" spans="1:12">
      <c r="A258" s="11">
        <v>256</v>
      </c>
      <c r="B258" s="12" t="s">
        <v>613</v>
      </c>
      <c r="C258" s="13" t="s">
        <v>614</v>
      </c>
      <c r="D258" s="13" t="s">
        <v>615</v>
      </c>
      <c r="E258" s="13" t="s">
        <v>616</v>
      </c>
      <c r="F258" s="14">
        <v>118.61</v>
      </c>
      <c r="G258" s="14">
        <f t="shared" si="19"/>
        <v>47.444</v>
      </c>
      <c r="H258" s="15">
        <v>74.78</v>
      </c>
      <c r="I258" s="15">
        <f t="shared" si="14"/>
        <v>44.868</v>
      </c>
      <c r="J258" s="15">
        <f t="shared" si="15"/>
        <v>92.312</v>
      </c>
      <c r="K258" s="21">
        <v>1</v>
      </c>
      <c r="L258" s="21" t="s">
        <v>17</v>
      </c>
    </row>
    <row r="259" s="1" customFormat="1" ht="25" customHeight="1" spans="1:12">
      <c r="A259" s="16">
        <v>257</v>
      </c>
      <c r="B259" s="17" t="s">
        <v>617</v>
      </c>
      <c r="C259" s="18" t="s">
        <v>618</v>
      </c>
      <c r="D259" s="18" t="s">
        <v>615</v>
      </c>
      <c r="E259" s="18" t="s">
        <v>616</v>
      </c>
      <c r="F259" s="19">
        <v>113.16</v>
      </c>
      <c r="G259" s="19">
        <f t="shared" si="19"/>
        <v>45.264</v>
      </c>
      <c r="H259" s="20">
        <v>76.76</v>
      </c>
      <c r="I259" s="20">
        <f t="shared" si="14"/>
        <v>46.056</v>
      </c>
      <c r="J259" s="20">
        <f t="shared" si="15"/>
        <v>91.32</v>
      </c>
      <c r="K259" s="22">
        <v>2</v>
      </c>
      <c r="L259" s="22"/>
    </row>
    <row r="260" s="2" customFormat="1" ht="25" customHeight="1" spans="1:12">
      <c r="A260" s="11">
        <v>258</v>
      </c>
      <c r="B260" s="12" t="s">
        <v>619</v>
      </c>
      <c r="C260" s="13" t="s">
        <v>620</v>
      </c>
      <c r="D260" s="13" t="s">
        <v>615</v>
      </c>
      <c r="E260" s="13" t="s">
        <v>621</v>
      </c>
      <c r="F260" s="14">
        <v>117.21</v>
      </c>
      <c r="G260" s="14">
        <f t="shared" si="19"/>
        <v>46.884</v>
      </c>
      <c r="H260" s="15">
        <v>74.04</v>
      </c>
      <c r="I260" s="15">
        <f t="shared" ref="I260:I323" si="20">H260*0.6</f>
        <v>44.424</v>
      </c>
      <c r="J260" s="15">
        <f t="shared" ref="J260:J323" si="21">G260+I260</f>
        <v>91.308</v>
      </c>
      <c r="K260" s="21">
        <v>1</v>
      </c>
      <c r="L260" s="21" t="s">
        <v>17</v>
      </c>
    </row>
    <row r="261" s="1" customFormat="1" ht="25" customHeight="1" spans="1:12">
      <c r="A261" s="16">
        <v>259</v>
      </c>
      <c r="B261" s="17" t="s">
        <v>622</v>
      </c>
      <c r="C261" s="18" t="s">
        <v>623</v>
      </c>
      <c r="D261" s="18" t="s">
        <v>615</v>
      </c>
      <c r="E261" s="18" t="s">
        <v>621</v>
      </c>
      <c r="F261" s="19">
        <v>115.13</v>
      </c>
      <c r="G261" s="19">
        <f t="shared" si="19"/>
        <v>46.052</v>
      </c>
      <c r="H261" s="20">
        <v>75.92</v>
      </c>
      <c r="I261" s="20">
        <f t="shared" si="20"/>
        <v>45.552</v>
      </c>
      <c r="J261" s="20">
        <f t="shared" si="21"/>
        <v>91.604</v>
      </c>
      <c r="K261" s="22">
        <v>2</v>
      </c>
      <c r="L261" s="22"/>
    </row>
    <row r="262" s="2" customFormat="1" ht="25" customHeight="1" spans="1:12">
      <c r="A262" s="11">
        <v>260</v>
      </c>
      <c r="B262" s="12" t="s">
        <v>624</v>
      </c>
      <c r="C262" s="13" t="s">
        <v>625</v>
      </c>
      <c r="D262" s="13" t="s">
        <v>626</v>
      </c>
      <c r="E262" s="13" t="s">
        <v>627</v>
      </c>
      <c r="F262" s="14">
        <v>119.26</v>
      </c>
      <c r="G262" s="14">
        <f t="shared" si="19"/>
        <v>47.704</v>
      </c>
      <c r="H262" s="15">
        <v>79.68</v>
      </c>
      <c r="I262" s="15">
        <f t="shared" si="20"/>
        <v>47.808</v>
      </c>
      <c r="J262" s="15">
        <f t="shared" si="21"/>
        <v>95.512</v>
      </c>
      <c r="K262" s="21">
        <v>1</v>
      </c>
      <c r="L262" s="21" t="s">
        <v>17</v>
      </c>
    </row>
    <row r="263" s="2" customFormat="1" ht="25" customHeight="1" spans="1:12">
      <c r="A263" s="11">
        <v>261</v>
      </c>
      <c r="B263" s="12" t="s">
        <v>628</v>
      </c>
      <c r="C263" s="13" t="s">
        <v>629</v>
      </c>
      <c r="D263" s="13" t="s">
        <v>626</v>
      </c>
      <c r="E263" s="13" t="s">
        <v>627</v>
      </c>
      <c r="F263" s="14">
        <v>115.09</v>
      </c>
      <c r="G263" s="14">
        <f t="shared" si="19"/>
        <v>46.036</v>
      </c>
      <c r="H263" s="15">
        <v>81.3</v>
      </c>
      <c r="I263" s="15">
        <f t="shared" si="20"/>
        <v>48.78</v>
      </c>
      <c r="J263" s="15">
        <f t="shared" si="21"/>
        <v>94.816</v>
      </c>
      <c r="K263" s="21">
        <v>2</v>
      </c>
      <c r="L263" s="21" t="s">
        <v>17</v>
      </c>
    </row>
    <row r="264" s="2" customFormat="1" ht="25" customHeight="1" spans="1:12">
      <c r="A264" s="11">
        <v>262</v>
      </c>
      <c r="B264" s="12" t="s">
        <v>630</v>
      </c>
      <c r="C264" s="13" t="s">
        <v>631</v>
      </c>
      <c r="D264" s="13" t="s">
        <v>626</v>
      </c>
      <c r="E264" s="13" t="s">
        <v>627</v>
      </c>
      <c r="F264" s="14">
        <v>116.58</v>
      </c>
      <c r="G264" s="14">
        <f t="shared" si="19"/>
        <v>46.632</v>
      </c>
      <c r="H264" s="15">
        <v>79.7</v>
      </c>
      <c r="I264" s="15">
        <f t="shared" si="20"/>
        <v>47.82</v>
      </c>
      <c r="J264" s="15">
        <f t="shared" si="21"/>
        <v>94.452</v>
      </c>
      <c r="K264" s="21">
        <v>3</v>
      </c>
      <c r="L264" s="21" t="s">
        <v>17</v>
      </c>
    </row>
    <row r="265" s="1" customFormat="1" ht="25" customHeight="1" spans="1:12">
      <c r="A265" s="16">
        <v>263</v>
      </c>
      <c r="B265" s="17" t="s">
        <v>632</v>
      </c>
      <c r="C265" s="18" t="s">
        <v>633</v>
      </c>
      <c r="D265" s="18" t="s">
        <v>626</v>
      </c>
      <c r="E265" s="18" t="s">
        <v>627</v>
      </c>
      <c r="F265" s="19">
        <v>117.4</v>
      </c>
      <c r="G265" s="19">
        <f t="shared" si="19"/>
        <v>46.96</v>
      </c>
      <c r="H265" s="20">
        <v>77.36</v>
      </c>
      <c r="I265" s="20">
        <f t="shared" si="20"/>
        <v>46.416</v>
      </c>
      <c r="J265" s="20">
        <f t="shared" si="21"/>
        <v>93.376</v>
      </c>
      <c r="K265" s="22">
        <v>4</v>
      </c>
      <c r="L265" s="22"/>
    </row>
    <row r="266" s="1" customFormat="1" ht="25" customHeight="1" spans="1:12">
      <c r="A266" s="16">
        <v>264</v>
      </c>
      <c r="B266" s="17" t="s">
        <v>634</v>
      </c>
      <c r="C266" s="18" t="s">
        <v>635</v>
      </c>
      <c r="D266" s="18" t="s">
        <v>626</v>
      </c>
      <c r="E266" s="18" t="s">
        <v>627</v>
      </c>
      <c r="F266" s="19">
        <v>113.53</v>
      </c>
      <c r="G266" s="19">
        <f t="shared" si="19"/>
        <v>45.412</v>
      </c>
      <c r="H266" s="20">
        <v>77.72</v>
      </c>
      <c r="I266" s="20">
        <f t="shared" si="20"/>
        <v>46.632</v>
      </c>
      <c r="J266" s="20">
        <f t="shared" si="21"/>
        <v>92.044</v>
      </c>
      <c r="K266" s="22">
        <v>5</v>
      </c>
      <c r="L266" s="22"/>
    </row>
    <row r="267" s="1" customFormat="1" ht="25" customHeight="1" spans="1:12">
      <c r="A267" s="16">
        <v>265</v>
      </c>
      <c r="B267" s="17" t="s">
        <v>636</v>
      </c>
      <c r="C267" s="18" t="s">
        <v>637</v>
      </c>
      <c r="D267" s="18" t="s">
        <v>626</v>
      </c>
      <c r="E267" s="18" t="s">
        <v>627</v>
      </c>
      <c r="F267" s="19">
        <v>117.84</v>
      </c>
      <c r="G267" s="19">
        <f t="shared" si="19"/>
        <v>47.136</v>
      </c>
      <c r="H267" s="20">
        <v>0</v>
      </c>
      <c r="I267" s="20">
        <f t="shared" si="20"/>
        <v>0</v>
      </c>
      <c r="J267" s="20">
        <f t="shared" si="21"/>
        <v>47.136</v>
      </c>
      <c r="K267" s="22"/>
      <c r="L267" s="22" t="s">
        <v>59</v>
      </c>
    </row>
    <row r="268" s="2" customFormat="1" ht="25" customHeight="1" spans="1:12">
      <c r="A268" s="11">
        <v>266</v>
      </c>
      <c r="B268" s="12" t="s">
        <v>638</v>
      </c>
      <c r="C268" s="13" t="s">
        <v>639</v>
      </c>
      <c r="D268" s="13" t="s">
        <v>626</v>
      </c>
      <c r="E268" s="13" t="s">
        <v>178</v>
      </c>
      <c r="F268" s="14">
        <v>109.7</v>
      </c>
      <c r="G268" s="14">
        <f t="shared" si="19"/>
        <v>43.88</v>
      </c>
      <c r="H268" s="15">
        <v>80.28</v>
      </c>
      <c r="I268" s="15">
        <f t="shared" si="20"/>
        <v>48.168</v>
      </c>
      <c r="J268" s="15">
        <f t="shared" si="21"/>
        <v>92.048</v>
      </c>
      <c r="K268" s="21">
        <v>1</v>
      </c>
      <c r="L268" s="21" t="s">
        <v>17</v>
      </c>
    </row>
    <row r="269" s="1" customFormat="1" ht="25" customHeight="1" spans="1:12">
      <c r="A269" s="16">
        <v>267</v>
      </c>
      <c r="B269" s="17" t="s">
        <v>640</v>
      </c>
      <c r="C269" s="18" t="s">
        <v>641</v>
      </c>
      <c r="D269" s="18" t="s">
        <v>626</v>
      </c>
      <c r="E269" s="18" t="s">
        <v>178</v>
      </c>
      <c r="F269" s="19">
        <v>109.79</v>
      </c>
      <c r="G269" s="19">
        <f t="shared" si="19"/>
        <v>43.916</v>
      </c>
      <c r="H269" s="20">
        <v>79.28</v>
      </c>
      <c r="I269" s="20">
        <f t="shared" si="20"/>
        <v>47.568</v>
      </c>
      <c r="J269" s="20">
        <f t="shared" si="21"/>
        <v>91.484</v>
      </c>
      <c r="K269" s="22">
        <v>2</v>
      </c>
      <c r="L269" s="22"/>
    </row>
    <row r="270" s="2" customFormat="1" ht="25" customHeight="1" spans="1:12">
      <c r="A270" s="11">
        <v>268</v>
      </c>
      <c r="B270" s="12" t="s">
        <v>642</v>
      </c>
      <c r="C270" s="13" t="s">
        <v>643</v>
      </c>
      <c r="D270" s="13" t="s">
        <v>626</v>
      </c>
      <c r="E270" s="13" t="s">
        <v>183</v>
      </c>
      <c r="F270" s="14">
        <v>118.99</v>
      </c>
      <c r="G270" s="14">
        <f t="shared" si="19"/>
        <v>47.596</v>
      </c>
      <c r="H270" s="15">
        <v>80.02</v>
      </c>
      <c r="I270" s="15">
        <f t="shared" si="20"/>
        <v>48.012</v>
      </c>
      <c r="J270" s="15">
        <f t="shared" si="21"/>
        <v>95.608</v>
      </c>
      <c r="K270" s="21">
        <v>1</v>
      </c>
      <c r="L270" s="21" t="s">
        <v>17</v>
      </c>
    </row>
    <row r="271" s="1" customFormat="1" ht="25" customHeight="1" spans="1:12">
      <c r="A271" s="16">
        <v>269</v>
      </c>
      <c r="B271" s="17" t="s">
        <v>644</v>
      </c>
      <c r="C271" s="18" t="s">
        <v>645</v>
      </c>
      <c r="D271" s="18" t="s">
        <v>626</v>
      </c>
      <c r="E271" s="18" t="s">
        <v>183</v>
      </c>
      <c r="F271" s="19">
        <v>116.8</v>
      </c>
      <c r="G271" s="19">
        <f t="shared" si="19"/>
        <v>46.72</v>
      </c>
      <c r="H271" s="20">
        <v>78.42</v>
      </c>
      <c r="I271" s="20">
        <f t="shared" si="20"/>
        <v>47.052</v>
      </c>
      <c r="J271" s="20">
        <f t="shared" si="21"/>
        <v>93.772</v>
      </c>
      <c r="K271" s="22">
        <v>2</v>
      </c>
      <c r="L271" s="22"/>
    </row>
    <row r="272" s="2" customFormat="1" ht="25" customHeight="1" spans="1:12">
      <c r="A272" s="11">
        <v>270</v>
      </c>
      <c r="B272" s="12" t="s">
        <v>646</v>
      </c>
      <c r="C272" s="13" t="s">
        <v>647</v>
      </c>
      <c r="D272" s="13" t="s">
        <v>626</v>
      </c>
      <c r="E272" s="13" t="s">
        <v>648</v>
      </c>
      <c r="F272" s="14">
        <v>122.18</v>
      </c>
      <c r="G272" s="14">
        <f t="shared" si="19"/>
        <v>48.872</v>
      </c>
      <c r="H272" s="15">
        <v>78.42</v>
      </c>
      <c r="I272" s="15">
        <f t="shared" si="20"/>
        <v>47.052</v>
      </c>
      <c r="J272" s="15">
        <f t="shared" si="21"/>
        <v>95.924</v>
      </c>
      <c r="K272" s="21">
        <v>1</v>
      </c>
      <c r="L272" s="21" t="s">
        <v>17</v>
      </c>
    </row>
    <row r="273" s="1" customFormat="1" ht="25" customHeight="1" spans="1:12">
      <c r="A273" s="16">
        <v>271</v>
      </c>
      <c r="B273" s="17" t="s">
        <v>649</v>
      </c>
      <c r="C273" s="18" t="s">
        <v>650</v>
      </c>
      <c r="D273" s="18" t="s">
        <v>626</v>
      </c>
      <c r="E273" s="18" t="s">
        <v>648</v>
      </c>
      <c r="F273" s="19">
        <v>117.39</v>
      </c>
      <c r="G273" s="19">
        <f t="shared" si="19"/>
        <v>46.956</v>
      </c>
      <c r="H273" s="20">
        <v>77.88</v>
      </c>
      <c r="I273" s="20">
        <f t="shared" si="20"/>
        <v>46.728</v>
      </c>
      <c r="J273" s="20">
        <f t="shared" si="21"/>
        <v>93.684</v>
      </c>
      <c r="K273" s="22">
        <v>2</v>
      </c>
      <c r="L273" s="22"/>
    </row>
    <row r="274" s="2" customFormat="1" ht="25" customHeight="1" spans="1:12">
      <c r="A274" s="11">
        <v>272</v>
      </c>
      <c r="B274" s="12" t="s">
        <v>651</v>
      </c>
      <c r="C274" s="13" t="s">
        <v>652</v>
      </c>
      <c r="D274" s="13" t="s">
        <v>626</v>
      </c>
      <c r="E274" s="13" t="s">
        <v>653</v>
      </c>
      <c r="F274" s="14">
        <v>116.82</v>
      </c>
      <c r="G274" s="14">
        <f t="shared" si="19"/>
        <v>46.728</v>
      </c>
      <c r="H274" s="15">
        <v>81.38</v>
      </c>
      <c r="I274" s="15">
        <f t="shared" si="20"/>
        <v>48.828</v>
      </c>
      <c r="J274" s="15">
        <f t="shared" si="21"/>
        <v>95.556</v>
      </c>
      <c r="K274" s="21">
        <v>1</v>
      </c>
      <c r="L274" s="21" t="s">
        <v>17</v>
      </c>
    </row>
    <row r="275" s="1" customFormat="1" ht="25" customHeight="1" spans="1:12">
      <c r="A275" s="16">
        <v>273</v>
      </c>
      <c r="B275" s="17" t="s">
        <v>654</v>
      </c>
      <c r="C275" s="18" t="s">
        <v>655</v>
      </c>
      <c r="D275" s="18" t="s">
        <v>626</v>
      </c>
      <c r="E275" s="18" t="s">
        <v>653</v>
      </c>
      <c r="F275" s="19">
        <v>113.76</v>
      </c>
      <c r="G275" s="19">
        <f t="shared" si="19"/>
        <v>45.504</v>
      </c>
      <c r="H275" s="20">
        <v>79.46</v>
      </c>
      <c r="I275" s="20">
        <f t="shared" si="20"/>
        <v>47.676</v>
      </c>
      <c r="J275" s="20">
        <f t="shared" si="21"/>
        <v>93.18</v>
      </c>
      <c r="K275" s="22">
        <v>2</v>
      </c>
      <c r="L275" s="22"/>
    </row>
    <row r="276" s="2" customFormat="1" ht="25" customHeight="1" spans="1:12">
      <c r="A276" s="11">
        <v>274</v>
      </c>
      <c r="B276" s="12" t="s">
        <v>656</v>
      </c>
      <c r="C276" s="13" t="s">
        <v>657</v>
      </c>
      <c r="D276" s="13" t="s">
        <v>626</v>
      </c>
      <c r="E276" s="13" t="s">
        <v>658</v>
      </c>
      <c r="F276" s="14">
        <v>115.8</v>
      </c>
      <c r="G276" s="14">
        <f t="shared" si="19"/>
        <v>46.32</v>
      </c>
      <c r="H276" s="15">
        <v>82.18</v>
      </c>
      <c r="I276" s="15">
        <f t="shared" si="20"/>
        <v>49.308</v>
      </c>
      <c r="J276" s="15">
        <f t="shared" si="21"/>
        <v>95.628</v>
      </c>
      <c r="K276" s="21">
        <v>1</v>
      </c>
      <c r="L276" s="21" t="s">
        <v>17</v>
      </c>
    </row>
    <row r="277" s="1" customFormat="1" ht="25" customHeight="1" spans="1:12">
      <c r="A277" s="16">
        <v>275</v>
      </c>
      <c r="B277" s="17" t="s">
        <v>659</v>
      </c>
      <c r="C277" s="18" t="s">
        <v>660</v>
      </c>
      <c r="D277" s="18" t="s">
        <v>626</v>
      </c>
      <c r="E277" s="18" t="s">
        <v>658</v>
      </c>
      <c r="F277" s="19">
        <v>117.24</v>
      </c>
      <c r="G277" s="19">
        <f t="shared" si="19"/>
        <v>46.896</v>
      </c>
      <c r="H277" s="20">
        <v>80.3</v>
      </c>
      <c r="I277" s="20">
        <f t="shared" si="20"/>
        <v>48.18</v>
      </c>
      <c r="J277" s="20">
        <f t="shared" si="21"/>
        <v>95.076</v>
      </c>
      <c r="K277" s="22">
        <v>2</v>
      </c>
      <c r="L277" s="22"/>
    </row>
    <row r="278" s="2" customFormat="1" ht="25" customHeight="1" spans="1:12">
      <c r="A278" s="11">
        <v>276</v>
      </c>
      <c r="B278" s="12" t="s">
        <v>661</v>
      </c>
      <c r="C278" s="13" t="s">
        <v>662</v>
      </c>
      <c r="D278" s="13" t="s">
        <v>626</v>
      </c>
      <c r="E278" s="13" t="s">
        <v>663</v>
      </c>
      <c r="F278" s="14">
        <v>114.66</v>
      </c>
      <c r="G278" s="14">
        <f t="shared" si="19"/>
        <v>45.864</v>
      </c>
      <c r="H278" s="15">
        <v>81.42</v>
      </c>
      <c r="I278" s="15">
        <f t="shared" si="20"/>
        <v>48.852</v>
      </c>
      <c r="J278" s="15">
        <f t="shared" si="21"/>
        <v>94.716</v>
      </c>
      <c r="K278" s="21">
        <v>1</v>
      </c>
      <c r="L278" s="21" t="s">
        <v>17</v>
      </c>
    </row>
    <row r="279" s="1" customFormat="1" ht="25" customHeight="1" spans="1:12">
      <c r="A279" s="16">
        <v>277</v>
      </c>
      <c r="B279" s="17" t="s">
        <v>664</v>
      </c>
      <c r="C279" s="18" t="s">
        <v>665</v>
      </c>
      <c r="D279" s="18" t="s">
        <v>626</v>
      </c>
      <c r="E279" s="18" t="s">
        <v>663</v>
      </c>
      <c r="F279" s="19">
        <v>115.23</v>
      </c>
      <c r="G279" s="19">
        <f t="shared" si="19"/>
        <v>46.092</v>
      </c>
      <c r="H279" s="20">
        <v>80.86</v>
      </c>
      <c r="I279" s="20">
        <f t="shared" si="20"/>
        <v>48.516</v>
      </c>
      <c r="J279" s="20">
        <f t="shared" si="21"/>
        <v>94.608</v>
      </c>
      <c r="K279" s="22">
        <v>2</v>
      </c>
      <c r="L279" s="22"/>
    </row>
    <row r="280" s="2" customFormat="1" ht="25" customHeight="1" spans="1:12">
      <c r="A280" s="11">
        <v>278</v>
      </c>
      <c r="B280" s="12" t="s">
        <v>666</v>
      </c>
      <c r="C280" s="13" t="s">
        <v>667</v>
      </c>
      <c r="D280" s="13" t="s">
        <v>668</v>
      </c>
      <c r="E280" s="13" t="s">
        <v>627</v>
      </c>
      <c r="F280" s="14">
        <v>118.69</v>
      </c>
      <c r="G280" s="14">
        <f t="shared" si="19"/>
        <v>47.476</v>
      </c>
      <c r="H280" s="15">
        <v>78.02</v>
      </c>
      <c r="I280" s="15">
        <f t="shared" si="20"/>
        <v>46.812</v>
      </c>
      <c r="J280" s="15">
        <f t="shared" si="21"/>
        <v>94.288</v>
      </c>
      <c r="K280" s="21">
        <v>1</v>
      </c>
      <c r="L280" s="21" t="s">
        <v>17</v>
      </c>
    </row>
    <row r="281" s="2" customFormat="1" ht="25" customHeight="1" spans="1:12">
      <c r="A281" s="11">
        <v>279</v>
      </c>
      <c r="B281" s="12" t="s">
        <v>669</v>
      </c>
      <c r="C281" s="13" t="s">
        <v>670</v>
      </c>
      <c r="D281" s="13" t="s">
        <v>668</v>
      </c>
      <c r="E281" s="13" t="s">
        <v>627</v>
      </c>
      <c r="F281" s="14">
        <v>107.91</v>
      </c>
      <c r="G281" s="14">
        <f t="shared" si="19"/>
        <v>43.164</v>
      </c>
      <c r="H281" s="15">
        <v>80.14</v>
      </c>
      <c r="I281" s="15">
        <f t="shared" si="20"/>
        <v>48.084</v>
      </c>
      <c r="J281" s="15">
        <f t="shared" si="21"/>
        <v>91.248</v>
      </c>
      <c r="K281" s="21">
        <v>2</v>
      </c>
      <c r="L281" s="21" t="s">
        <v>17</v>
      </c>
    </row>
    <row r="282" s="1" customFormat="1" ht="25" customHeight="1" spans="1:12">
      <c r="A282" s="16">
        <v>280</v>
      </c>
      <c r="B282" s="17" t="s">
        <v>671</v>
      </c>
      <c r="C282" s="18" t="s">
        <v>672</v>
      </c>
      <c r="D282" s="18" t="s">
        <v>668</v>
      </c>
      <c r="E282" s="18" t="s">
        <v>627</v>
      </c>
      <c r="F282" s="19">
        <v>107.63</v>
      </c>
      <c r="G282" s="19">
        <f t="shared" si="19"/>
        <v>43.052</v>
      </c>
      <c r="H282" s="20">
        <v>79.22</v>
      </c>
      <c r="I282" s="20">
        <f t="shared" si="20"/>
        <v>47.532</v>
      </c>
      <c r="J282" s="20">
        <f t="shared" si="21"/>
        <v>90.584</v>
      </c>
      <c r="K282" s="22">
        <v>3</v>
      </c>
      <c r="L282" s="22"/>
    </row>
    <row r="283" s="1" customFormat="1" ht="25" customHeight="1" spans="1:12">
      <c r="A283" s="16">
        <v>281</v>
      </c>
      <c r="B283" s="17" t="s">
        <v>673</v>
      </c>
      <c r="C283" s="18" t="s">
        <v>674</v>
      </c>
      <c r="D283" s="18" t="s">
        <v>668</v>
      </c>
      <c r="E283" s="18" t="s">
        <v>627</v>
      </c>
      <c r="F283" s="19">
        <v>105.34</v>
      </c>
      <c r="G283" s="19">
        <f t="shared" ref="G283:G329" si="22">F283*0.4</f>
        <v>42.136</v>
      </c>
      <c r="H283" s="20">
        <v>78.44</v>
      </c>
      <c r="I283" s="20">
        <f t="shared" si="20"/>
        <v>47.064</v>
      </c>
      <c r="J283" s="20">
        <f t="shared" si="21"/>
        <v>89.2</v>
      </c>
      <c r="K283" s="22">
        <v>4</v>
      </c>
      <c r="L283" s="22"/>
    </row>
    <row r="284" s="2" customFormat="1" ht="25" customHeight="1" spans="1:12">
      <c r="A284" s="11">
        <v>282</v>
      </c>
      <c r="B284" s="12" t="s">
        <v>675</v>
      </c>
      <c r="C284" s="13" t="s">
        <v>676</v>
      </c>
      <c r="D284" s="13" t="s">
        <v>668</v>
      </c>
      <c r="E284" s="13" t="s">
        <v>677</v>
      </c>
      <c r="F284" s="14">
        <v>114.22</v>
      </c>
      <c r="G284" s="14">
        <f t="shared" si="22"/>
        <v>45.688</v>
      </c>
      <c r="H284" s="15">
        <v>83.42</v>
      </c>
      <c r="I284" s="15">
        <f t="shared" si="20"/>
        <v>50.052</v>
      </c>
      <c r="J284" s="15">
        <f t="shared" si="21"/>
        <v>95.74</v>
      </c>
      <c r="K284" s="21">
        <v>1</v>
      </c>
      <c r="L284" s="21" t="s">
        <v>17</v>
      </c>
    </row>
    <row r="285" s="1" customFormat="1" ht="25" customHeight="1" spans="1:12">
      <c r="A285" s="16">
        <v>283</v>
      </c>
      <c r="B285" s="17" t="s">
        <v>678</v>
      </c>
      <c r="C285" s="18" t="s">
        <v>679</v>
      </c>
      <c r="D285" s="18" t="s">
        <v>668</v>
      </c>
      <c r="E285" s="18" t="s">
        <v>677</v>
      </c>
      <c r="F285" s="19">
        <v>109.31</v>
      </c>
      <c r="G285" s="19">
        <f t="shared" si="22"/>
        <v>43.724</v>
      </c>
      <c r="H285" s="20">
        <v>78.62</v>
      </c>
      <c r="I285" s="20">
        <f t="shared" si="20"/>
        <v>47.172</v>
      </c>
      <c r="J285" s="20">
        <f t="shared" si="21"/>
        <v>90.896</v>
      </c>
      <c r="K285" s="22">
        <v>2</v>
      </c>
      <c r="L285" s="22"/>
    </row>
    <row r="286" s="2" customFormat="1" ht="25" customHeight="1" spans="1:12">
      <c r="A286" s="11">
        <v>284</v>
      </c>
      <c r="B286" s="12" t="s">
        <v>680</v>
      </c>
      <c r="C286" s="13" t="s">
        <v>681</v>
      </c>
      <c r="D286" s="13" t="s">
        <v>668</v>
      </c>
      <c r="E286" s="13" t="s">
        <v>682</v>
      </c>
      <c r="F286" s="14">
        <v>111.81</v>
      </c>
      <c r="G286" s="14">
        <f t="shared" si="22"/>
        <v>44.724</v>
      </c>
      <c r="H286" s="15">
        <v>80.26</v>
      </c>
      <c r="I286" s="15">
        <f t="shared" si="20"/>
        <v>48.156</v>
      </c>
      <c r="J286" s="15">
        <f t="shared" si="21"/>
        <v>92.88</v>
      </c>
      <c r="K286" s="21">
        <v>1</v>
      </c>
      <c r="L286" s="21" t="s">
        <v>17</v>
      </c>
    </row>
    <row r="287" s="2" customFormat="1" ht="25" customHeight="1" spans="1:12">
      <c r="A287" s="11">
        <v>285</v>
      </c>
      <c r="B287" s="12" t="s">
        <v>683</v>
      </c>
      <c r="C287" s="13" t="s">
        <v>684</v>
      </c>
      <c r="D287" s="13" t="s">
        <v>668</v>
      </c>
      <c r="E287" s="13" t="s">
        <v>682</v>
      </c>
      <c r="F287" s="14">
        <v>108.13</v>
      </c>
      <c r="G287" s="14">
        <f t="shared" si="22"/>
        <v>43.252</v>
      </c>
      <c r="H287" s="15">
        <v>79.86</v>
      </c>
      <c r="I287" s="15">
        <f t="shared" si="20"/>
        <v>47.916</v>
      </c>
      <c r="J287" s="15">
        <f t="shared" si="21"/>
        <v>91.168</v>
      </c>
      <c r="K287" s="21">
        <v>2</v>
      </c>
      <c r="L287" s="21" t="s">
        <v>17</v>
      </c>
    </row>
    <row r="288" s="1" customFormat="1" ht="25" customHeight="1" spans="1:12">
      <c r="A288" s="16">
        <v>286</v>
      </c>
      <c r="B288" s="17" t="s">
        <v>685</v>
      </c>
      <c r="C288" s="18" t="s">
        <v>686</v>
      </c>
      <c r="D288" s="18" t="s">
        <v>668</v>
      </c>
      <c r="E288" s="18" t="s">
        <v>682</v>
      </c>
      <c r="F288" s="19">
        <v>106.08</v>
      </c>
      <c r="G288" s="19">
        <f t="shared" si="22"/>
        <v>42.432</v>
      </c>
      <c r="H288" s="20">
        <v>74.64</v>
      </c>
      <c r="I288" s="20">
        <f t="shared" si="20"/>
        <v>44.784</v>
      </c>
      <c r="J288" s="20">
        <f t="shared" si="21"/>
        <v>87.216</v>
      </c>
      <c r="K288" s="22">
        <v>3</v>
      </c>
      <c r="L288" s="22"/>
    </row>
    <row r="289" s="1" customFormat="1" ht="25" customHeight="1" spans="1:12">
      <c r="A289" s="16">
        <v>287</v>
      </c>
      <c r="B289" s="17" t="s">
        <v>687</v>
      </c>
      <c r="C289" s="18" t="s">
        <v>688</v>
      </c>
      <c r="D289" s="18" t="s">
        <v>668</v>
      </c>
      <c r="E289" s="18" t="s">
        <v>682</v>
      </c>
      <c r="F289" s="19">
        <v>97.57</v>
      </c>
      <c r="G289" s="19">
        <f t="shared" si="22"/>
        <v>39.028</v>
      </c>
      <c r="H289" s="20">
        <v>77.64</v>
      </c>
      <c r="I289" s="20">
        <f t="shared" si="20"/>
        <v>46.584</v>
      </c>
      <c r="J289" s="20">
        <f t="shared" si="21"/>
        <v>85.612</v>
      </c>
      <c r="K289" s="22">
        <v>4</v>
      </c>
      <c r="L289" s="22"/>
    </row>
    <row r="290" s="2" customFormat="1" ht="25" customHeight="1" spans="1:12">
      <c r="A290" s="11">
        <v>288</v>
      </c>
      <c r="B290" s="12" t="s">
        <v>689</v>
      </c>
      <c r="C290" s="13" t="s">
        <v>690</v>
      </c>
      <c r="D290" s="13" t="s">
        <v>668</v>
      </c>
      <c r="E290" s="13" t="s">
        <v>691</v>
      </c>
      <c r="F290" s="14">
        <v>116.92</v>
      </c>
      <c r="G290" s="14">
        <f t="shared" si="22"/>
        <v>46.768</v>
      </c>
      <c r="H290" s="15">
        <v>82.32</v>
      </c>
      <c r="I290" s="15">
        <f t="shared" si="20"/>
        <v>49.392</v>
      </c>
      <c r="J290" s="15">
        <f t="shared" si="21"/>
        <v>96.16</v>
      </c>
      <c r="K290" s="21">
        <v>1</v>
      </c>
      <c r="L290" s="21" t="s">
        <v>17</v>
      </c>
    </row>
    <row r="291" s="2" customFormat="1" ht="25" customHeight="1" spans="1:12">
      <c r="A291" s="11">
        <v>289</v>
      </c>
      <c r="B291" s="12" t="s">
        <v>692</v>
      </c>
      <c r="C291" s="13" t="s">
        <v>693</v>
      </c>
      <c r="D291" s="13" t="s">
        <v>668</v>
      </c>
      <c r="E291" s="13" t="s">
        <v>691</v>
      </c>
      <c r="F291" s="14">
        <v>119.55</v>
      </c>
      <c r="G291" s="14">
        <f t="shared" si="22"/>
        <v>47.82</v>
      </c>
      <c r="H291" s="15">
        <v>80.48</v>
      </c>
      <c r="I291" s="15">
        <f t="shared" si="20"/>
        <v>48.288</v>
      </c>
      <c r="J291" s="15">
        <f t="shared" si="21"/>
        <v>96.108</v>
      </c>
      <c r="K291" s="21">
        <v>2</v>
      </c>
      <c r="L291" s="21" t="s">
        <v>17</v>
      </c>
    </row>
    <row r="292" s="1" customFormat="1" ht="25" customHeight="1" spans="1:12">
      <c r="A292" s="16">
        <v>290</v>
      </c>
      <c r="B292" s="17" t="s">
        <v>694</v>
      </c>
      <c r="C292" s="18" t="s">
        <v>695</v>
      </c>
      <c r="D292" s="18" t="s">
        <v>668</v>
      </c>
      <c r="E292" s="18" t="s">
        <v>691</v>
      </c>
      <c r="F292" s="19">
        <v>114.82</v>
      </c>
      <c r="G292" s="19">
        <f t="shared" si="22"/>
        <v>45.928</v>
      </c>
      <c r="H292" s="20">
        <v>81.44</v>
      </c>
      <c r="I292" s="20">
        <f t="shared" si="20"/>
        <v>48.864</v>
      </c>
      <c r="J292" s="20">
        <f t="shared" si="21"/>
        <v>94.792</v>
      </c>
      <c r="K292" s="22">
        <v>3</v>
      </c>
      <c r="L292" s="22"/>
    </row>
    <row r="293" s="1" customFormat="1" ht="25" customHeight="1" spans="1:12">
      <c r="A293" s="16">
        <v>291</v>
      </c>
      <c r="B293" s="17" t="s">
        <v>696</v>
      </c>
      <c r="C293" s="18" t="s">
        <v>697</v>
      </c>
      <c r="D293" s="18" t="s">
        <v>668</v>
      </c>
      <c r="E293" s="18" t="s">
        <v>691</v>
      </c>
      <c r="F293" s="19">
        <v>116.77</v>
      </c>
      <c r="G293" s="19">
        <f t="shared" si="22"/>
        <v>46.708</v>
      </c>
      <c r="H293" s="20">
        <v>79.94</v>
      </c>
      <c r="I293" s="20">
        <f t="shared" si="20"/>
        <v>47.964</v>
      </c>
      <c r="J293" s="20">
        <f t="shared" si="21"/>
        <v>94.672</v>
      </c>
      <c r="K293" s="22">
        <v>4</v>
      </c>
      <c r="L293" s="22"/>
    </row>
    <row r="294" s="2" customFormat="1" ht="25" customHeight="1" spans="1:12">
      <c r="A294" s="11">
        <v>292</v>
      </c>
      <c r="B294" s="12" t="s">
        <v>698</v>
      </c>
      <c r="C294" s="13" t="s">
        <v>699</v>
      </c>
      <c r="D294" s="13" t="s">
        <v>668</v>
      </c>
      <c r="E294" s="13" t="s">
        <v>700</v>
      </c>
      <c r="F294" s="14">
        <v>111.96</v>
      </c>
      <c r="G294" s="14">
        <f t="shared" si="22"/>
        <v>44.784</v>
      </c>
      <c r="H294" s="15">
        <v>78.26</v>
      </c>
      <c r="I294" s="15">
        <f t="shared" si="20"/>
        <v>46.956</v>
      </c>
      <c r="J294" s="15">
        <f t="shared" si="21"/>
        <v>91.74</v>
      </c>
      <c r="K294" s="21">
        <v>1</v>
      </c>
      <c r="L294" s="21" t="s">
        <v>17</v>
      </c>
    </row>
    <row r="295" s="1" customFormat="1" ht="25" customHeight="1" spans="1:12">
      <c r="A295" s="16">
        <v>293</v>
      </c>
      <c r="B295" s="17" t="s">
        <v>701</v>
      </c>
      <c r="C295" s="18" t="s">
        <v>702</v>
      </c>
      <c r="D295" s="18" t="s">
        <v>668</v>
      </c>
      <c r="E295" s="18" t="s">
        <v>700</v>
      </c>
      <c r="F295" s="19">
        <v>103.64</v>
      </c>
      <c r="G295" s="19">
        <f t="shared" si="22"/>
        <v>41.456</v>
      </c>
      <c r="H295" s="20">
        <v>78.28</v>
      </c>
      <c r="I295" s="20">
        <f t="shared" si="20"/>
        <v>46.968</v>
      </c>
      <c r="J295" s="20">
        <f t="shared" si="21"/>
        <v>88.424</v>
      </c>
      <c r="K295" s="22">
        <v>2</v>
      </c>
      <c r="L295" s="22"/>
    </row>
    <row r="296" s="2" customFormat="1" ht="25" customHeight="1" spans="1:12">
      <c r="A296" s="11">
        <v>294</v>
      </c>
      <c r="B296" s="12" t="s">
        <v>703</v>
      </c>
      <c r="C296" s="13" t="s">
        <v>704</v>
      </c>
      <c r="D296" s="13" t="s">
        <v>705</v>
      </c>
      <c r="E296" s="13" t="s">
        <v>331</v>
      </c>
      <c r="F296" s="14">
        <v>117.28</v>
      </c>
      <c r="G296" s="14">
        <f t="shared" si="22"/>
        <v>46.912</v>
      </c>
      <c r="H296" s="15">
        <v>82.46</v>
      </c>
      <c r="I296" s="15">
        <f t="shared" si="20"/>
        <v>49.476</v>
      </c>
      <c r="J296" s="15">
        <f t="shared" si="21"/>
        <v>96.388</v>
      </c>
      <c r="K296" s="21">
        <v>1</v>
      </c>
      <c r="L296" s="21" t="s">
        <v>17</v>
      </c>
    </row>
    <row r="297" s="1" customFormat="1" ht="25" customHeight="1" spans="1:12">
      <c r="A297" s="16">
        <v>295</v>
      </c>
      <c r="B297" s="17" t="s">
        <v>706</v>
      </c>
      <c r="C297" s="18" t="s">
        <v>707</v>
      </c>
      <c r="D297" s="18" t="s">
        <v>705</v>
      </c>
      <c r="E297" s="18" t="s">
        <v>331</v>
      </c>
      <c r="F297" s="19">
        <v>110.69</v>
      </c>
      <c r="G297" s="19">
        <f t="shared" si="22"/>
        <v>44.276</v>
      </c>
      <c r="H297" s="20">
        <v>0</v>
      </c>
      <c r="I297" s="20">
        <f t="shared" si="20"/>
        <v>0</v>
      </c>
      <c r="J297" s="20">
        <f t="shared" si="21"/>
        <v>44.276</v>
      </c>
      <c r="K297" s="22"/>
      <c r="L297" s="22" t="s">
        <v>59</v>
      </c>
    </row>
    <row r="298" s="2" customFormat="1" ht="25" customHeight="1" spans="1:12">
      <c r="A298" s="11">
        <v>296</v>
      </c>
      <c r="B298" s="12" t="s">
        <v>708</v>
      </c>
      <c r="C298" s="13" t="s">
        <v>709</v>
      </c>
      <c r="D298" s="13" t="s">
        <v>705</v>
      </c>
      <c r="E298" s="13" t="s">
        <v>700</v>
      </c>
      <c r="F298" s="14">
        <v>117.94</v>
      </c>
      <c r="G298" s="14">
        <f t="shared" si="22"/>
        <v>47.176</v>
      </c>
      <c r="H298" s="15">
        <v>79.18</v>
      </c>
      <c r="I298" s="15">
        <f t="shared" si="20"/>
        <v>47.508</v>
      </c>
      <c r="J298" s="15">
        <f t="shared" si="21"/>
        <v>94.684</v>
      </c>
      <c r="K298" s="21">
        <v>1</v>
      </c>
      <c r="L298" s="21" t="s">
        <v>17</v>
      </c>
    </row>
    <row r="299" s="1" customFormat="1" ht="25" customHeight="1" spans="1:12">
      <c r="A299" s="16">
        <v>297</v>
      </c>
      <c r="B299" s="17" t="s">
        <v>710</v>
      </c>
      <c r="C299" s="18" t="s">
        <v>711</v>
      </c>
      <c r="D299" s="18" t="s">
        <v>705</v>
      </c>
      <c r="E299" s="18" t="s">
        <v>700</v>
      </c>
      <c r="F299" s="19">
        <v>112.02</v>
      </c>
      <c r="G299" s="19">
        <f t="shared" si="22"/>
        <v>44.808</v>
      </c>
      <c r="H299" s="20">
        <v>0</v>
      </c>
      <c r="I299" s="20">
        <f t="shared" si="20"/>
        <v>0</v>
      </c>
      <c r="J299" s="20">
        <f t="shared" si="21"/>
        <v>44.808</v>
      </c>
      <c r="K299" s="22"/>
      <c r="L299" s="22" t="s">
        <v>59</v>
      </c>
    </row>
    <row r="300" s="2" customFormat="1" ht="25" customHeight="1" spans="1:12">
      <c r="A300" s="11">
        <v>298</v>
      </c>
      <c r="B300" s="12" t="s">
        <v>712</v>
      </c>
      <c r="C300" s="13" t="s">
        <v>713</v>
      </c>
      <c r="D300" s="13" t="s">
        <v>714</v>
      </c>
      <c r="E300" s="13" t="s">
        <v>715</v>
      </c>
      <c r="F300" s="14">
        <v>115.38</v>
      </c>
      <c r="G300" s="14">
        <f t="shared" si="22"/>
        <v>46.152</v>
      </c>
      <c r="H300" s="15">
        <v>82.16</v>
      </c>
      <c r="I300" s="15">
        <f t="shared" si="20"/>
        <v>49.296</v>
      </c>
      <c r="J300" s="15">
        <f t="shared" si="21"/>
        <v>95.448</v>
      </c>
      <c r="K300" s="21">
        <v>1</v>
      </c>
      <c r="L300" s="21" t="s">
        <v>17</v>
      </c>
    </row>
    <row r="301" s="1" customFormat="1" ht="25" customHeight="1" spans="1:12">
      <c r="A301" s="16">
        <v>299</v>
      </c>
      <c r="B301" s="17" t="s">
        <v>716</v>
      </c>
      <c r="C301" s="18">
        <v>23120713411</v>
      </c>
      <c r="D301" s="18" t="s">
        <v>714</v>
      </c>
      <c r="E301" s="18" t="s">
        <v>715</v>
      </c>
      <c r="F301" s="19">
        <v>111.26</v>
      </c>
      <c r="G301" s="19">
        <f t="shared" si="22"/>
        <v>44.504</v>
      </c>
      <c r="H301" s="20">
        <v>81.44</v>
      </c>
      <c r="I301" s="20">
        <f t="shared" si="20"/>
        <v>48.864</v>
      </c>
      <c r="J301" s="20">
        <f t="shared" si="21"/>
        <v>93.368</v>
      </c>
      <c r="K301" s="22">
        <v>2</v>
      </c>
      <c r="L301" s="22"/>
    </row>
    <row r="302" s="2" customFormat="1" ht="25" customHeight="1" spans="1:12">
      <c r="A302" s="11">
        <v>300</v>
      </c>
      <c r="B302" s="12" t="s">
        <v>717</v>
      </c>
      <c r="C302" s="13" t="s">
        <v>718</v>
      </c>
      <c r="D302" s="13" t="s">
        <v>714</v>
      </c>
      <c r="E302" s="13" t="s">
        <v>127</v>
      </c>
      <c r="F302" s="14">
        <v>118.89</v>
      </c>
      <c r="G302" s="14">
        <f t="shared" si="22"/>
        <v>47.556</v>
      </c>
      <c r="H302" s="15">
        <v>81.6</v>
      </c>
      <c r="I302" s="15">
        <f t="shared" si="20"/>
        <v>48.96</v>
      </c>
      <c r="J302" s="15">
        <f t="shared" si="21"/>
        <v>96.516</v>
      </c>
      <c r="K302" s="21">
        <v>1</v>
      </c>
      <c r="L302" s="21" t="s">
        <v>17</v>
      </c>
    </row>
    <row r="303" s="1" customFormat="1" ht="25" customHeight="1" spans="1:12">
      <c r="A303" s="16">
        <v>301</v>
      </c>
      <c r="B303" s="17" t="s">
        <v>719</v>
      </c>
      <c r="C303" s="29">
        <v>23120612219</v>
      </c>
      <c r="D303" s="18" t="s">
        <v>714</v>
      </c>
      <c r="E303" s="18" t="s">
        <v>127</v>
      </c>
      <c r="F303" s="19">
        <v>117.09</v>
      </c>
      <c r="G303" s="19">
        <f t="shared" si="22"/>
        <v>46.836</v>
      </c>
      <c r="H303" s="20">
        <v>81.46</v>
      </c>
      <c r="I303" s="20">
        <f t="shared" si="20"/>
        <v>48.876</v>
      </c>
      <c r="J303" s="20">
        <f t="shared" si="21"/>
        <v>95.712</v>
      </c>
      <c r="K303" s="22">
        <v>2</v>
      </c>
      <c r="L303" s="23"/>
    </row>
    <row r="304" s="2" customFormat="1" ht="25" customHeight="1" spans="1:12">
      <c r="A304" s="11">
        <v>302</v>
      </c>
      <c r="B304" s="12" t="s">
        <v>720</v>
      </c>
      <c r="C304" s="13" t="s">
        <v>721</v>
      </c>
      <c r="D304" s="13" t="s">
        <v>714</v>
      </c>
      <c r="E304" s="13" t="s">
        <v>722</v>
      </c>
      <c r="F304" s="14">
        <v>116.03</v>
      </c>
      <c r="G304" s="14">
        <f t="shared" si="22"/>
        <v>46.412</v>
      </c>
      <c r="H304" s="15">
        <v>81.86</v>
      </c>
      <c r="I304" s="15">
        <f t="shared" si="20"/>
        <v>49.116</v>
      </c>
      <c r="J304" s="15">
        <f t="shared" si="21"/>
        <v>95.528</v>
      </c>
      <c r="K304" s="21">
        <v>1</v>
      </c>
      <c r="L304" s="21" t="s">
        <v>17</v>
      </c>
    </row>
    <row r="305" s="1" customFormat="1" ht="25" customHeight="1" spans="1:12">
      <c r="A305" s="16">
        <v>303</v>
      </c>
      <c r="B305" s="17" t="s">
        <v>723</v>
      </c>
      <c r="C305" s="18" t="s">
        <v>724</v>
      </c>
      <c r="D305" s="18" t="s">
        <v>714</v>
      </c>
      <c r="E305" s="18" t="s">
        <v>722</v>
      </c>
      <c r="F305" s="19">
        <v>111.58</v>
      </c>
      <c r="G305" s="19">
        <f t="shared" si="22"/>
        <v>44.632</v>
      </c>
      <c r="H305" s="20">
        <v>82.5</v>
      </c>
      <c r="I305" s="20">
        <f t="shared" si="20"/>
        <v>49.5</v>
      </c>
      <c r="J305" s="20">
        <f t="shared" si="21"/>
        <v>94.132</v>
      </c>
      <c r="K305" s="22">
        <v>2</v>
      </c>
      <c r="L305" s="22"/>
    </row>
    <row r="306" s="2" customFormat="1" ht="25" customHeight="1" spans="1:12">
      <c r="A306" s="11">
        <v>304</v>
      </c>
      <c r="B306" s="12" t="s">
        <v>725</v>
      </c>
      <c r="C306" s="13" t="s">
        <v>726</v>
      </c>
      <c r="D306" s="13" t="s">
        <v>714</v>
      </c>
      <c r="E306" s="13" t="s">
        <v>627</v>
      </c>
      <c r="F306" s="14">
        <v>115.16</v>
      </c>
      <c r="G306" s="14">
        <f t="shared" si="22"/>
        <v>46.064</v>
      </c>
      <c r="H306" s="15">
        <v>84.28</v>
      </c>
      <c r="I306" s="15">
        <f t="shared" si="20"/>
        <v>50.568</v>
      </c>
      <c r="J306" s="15">
        <f t="shared" si="21"/>
        <v>96.632</v>
      </c>
      <c r="K306" s="21">
        <v>1</v>
      </c>
      <c r="L306" s="21" t="s">
        <v>17</v>
      </c>
    </row>
    <row r="307" s="2" customFormat="1" ht="25" customHeight="1" spans="1:12">
      <c r="A307" s="11">
        <v>305</v>
      </c>
      <c r="B307" s="12" t="s">
        <v>727</v>
      </c>
      <c r="C307" s="13" t="s">
        <v>728</v>
      </c>
      <c r="D307" s="13" t="s">
        <v>714</v>
      </c>
      <c r="E307" s="13" t="s">
        <v>627</v>
      </c>
      <c r="F307" s="14">
        <v>116.83</v>
      </c>
      <c r="G307" s="14">
        <f t="shared" si="22"/>
        <v>46.732</v>
      </c>
      <c r="H307" s="15">
        <v>82.74</v>
      </c>
      <c r="I307" s="15">
        <f t="shared" si="20"/>
        <v>49.644</v>
      </c>
      <c r="J307" s="15">
        <f t="shared" si="21"/>
        <v>96.376</v>
      </c>
      <c r="K307" s="21">
        <v>2</v>
      </c>
      <c r="L307" s="21" t="s">
        <v>17</v>
      </c>
    </row>
    <row r="308" s="2" customFormat="1" ht="25" customHeight="1" spans="1:12">
      <c r="A308" s="11">
        <v>306</v>
      </c>
      <c r="B308" s="12" t="s">
        <v>729</v>
      </c>
      <c r="C308" s="13" t="s">
        <v>730</v>
      </c>
      <c r="D308" s="13" t="s">
        <v>714</v>
      </c>
      <c r="E308" s="13" t="s">
        <v>627</v>
      </c>
      <c r="F308" s="14">
        <v>114.16</v>
      </c>
      <c r="G308" s="14">
        <f t="shared" si="22"/>
        <v>45.664</v>
      </c>
      <c r="H308" s="15">
        <v>83.8</v>
      </c>
      <c r="I308" s="15">
        <f t="shared" si="20"/>
        <v>50.28</v>
      </c>
      <c r="J308" s="15">
        <f t="shared" si="21"/>
        <v>95.944</v>
      </c>
      <c r="K308" s="21">
        <v>3</v>
      </c>
      <c r="L308" s="21" t="s">
        <v>17</v>
      </c>
    </row>
    <row r="309" s="1" customFormat="1" ht="25" customHeight="1" spans="1:12">
      <c r="A309" s="16">
        <v>307</v>
      </c>
      <c r="B309" s="17" t="s">
        <v>731</v>
      </c>
      <c r="C309" s="18" t="s">
        <v>732</v>
      </c>
      <c r="D309" s="18" t="s">
        <v>714</v>
      </c>
      <c r="E309" s="18" t="s">
        <v>627</v>
      </c>
      <c r="F309" s="19">
        <v>112.56</v>
      </c>
      <c r="G309" s="19">
        <f t="shared" si="22"/>
        <v>45.024</v>
      </c>
      <c r="H309" s="20">
        <v>83.18</v>
      </c>
      <c r="I309" s="20">
        <f t="shared" si="20"/>
        <v>49.908</v>
      </c>
      <c r="J309" s="20">
        <f t="shared" si="21"/>
        <v>94.932</v>
      </c>
      <c r="K309" s="22">
        <v>4</v>
      </c>
      <c r="L309" s="22"/>
    </row>
    <row r="310" s="1" customFormat="1" ht="25" customHeight="1" spans="1:12">
      <c r="A310" s="16">
        <v>308</v>
      </c>
      <c r="B310" s="17" t="s">
        <v>733</v>
      </c>
      <c r="C310" s="18" t="s">
        <v>734</v>
      </c>
      <c r="D310" s="18" t="s">
        <v>714</v>
      </c>
      <c r="E310" s="18" t="s">
        <v>627</v>
      </c>
      <c r="F310" s="19">
        <v>112.6</v>
      </c>
      <c r="G310" s="19">
        <f t="shared" si="22"/>
        <v>45.04</v>
      </c>
      <c r="H310" s="20">
        <v>82.28</v>
      </c>
      <c r="I310" s="20">
        <f t="shared" si="20"/>
        <v>49.368</v>
      </c>
      <c r="J310" s="20">
        <f t="shared" si="21"/>
        <v>94.408</v>
      </c>
      <c r="K310" s="22">
        <v>5</v>
      </c>
      <c r="L310" s="22"/>
    </row>
    <row r="311" s="1" customFormat="1" ht="25" customHeight="1" spans="1:12">
      <c r="A311" s="16">
        <v>309</v>
      </c>
      <c r="B311" s="17" t="s">
        <v>735</v>
      </c>
      <c r="C311" s="18" t="s">
        <v>736</v>
      </c>
      <c r="D311" s="18" t="s">
        <v>714</v>
      </c>
      <c r="E311" s="18" t="s">
        <v>627</v>
      </c>
      <c r="F311" s="19">
        <v>111.87</v>
      </c>
      <c r="G311" s="19">
        <f t="shared" si="22"/>
        <v>44.748</v>
      </c>
      <c r="H311" s="20">
        <v>79.12</v>
      </c>
      <c r="I311" s="20">
        <f t="shared" si="20"/>
        <v>47.472</v>
      </c>
      <c r="J311" s="20">
        <f t="shared" si="21"/>
        <v>92.22</v>
      </c>
      <c r="K311" s="22">
        <v>6</v>
      </c>
      <c r="L311" s="22"/>
    </row>
    <row r="312" s="2" customFormat="1" ht="25" customHeight="1" spans="1:12">
      <c r="A312" s="11">
        <v>310</v>
      </c>
      <c r="B312" s="12" t="s">
        <v>737</v>
      </c>
      <c r="C312" s="13" t="s">
        <v>738</v>
      </c>
      <c r="D312" s="13" t="s">
        <v>739</v>
      </c>
      <c r="E312" s="13" t="s">
        <v>740</v>
      </c>
      <c r="F312" s="14">
        <v>121.43</v>
      </c>
      <c r="G312" s="14">
        <f t="shared" si="22"/>
        <v>48.572</v>
      </c>
      <c r="H312" s="15">
        <v>82.5</v>
      </c>
      <c r="I312" s="15">
        <f t="shared" si="20"/>
        <v>49.5</v>
      </c>
      <c r="J312" s="15">
        <f t="shared" si="21"/>
        <v>98.072</v>
      </c>
      <c r="K312" s="21">
        <v>1</v>
      </c>
      <c r="L312" s="21" t="s">
        <v>17</v>
      </c>
    </row>
    <row r="313" s="1" customFormat="1" ht="25" customHeight="1" spans="1:12">
      <c r="A313" s="16">
        <v>311</v>
      </c>
      <c r="B313" s="17" t="s">
        <v>741</v>
      </c>
      <c r="C313" s="18" t="s">
        <v>742</v>
      </c>
      <c r="D313" s="18" t="s">
        <v>739</v>
      </c>
      <c r="E313" s="18" t="s">
        <v>740</v>
      </c>
      <c r="F313" s="19">
        <v>122.86</v>
      </c>
      <c r="G313" s="19">
        <f t="shared" si="22"/>
        <v>49.144</v>
      </c>
      <c r="H313" s="20">
        <v>80.38</v>
      </c>
      <c r="I313" s="20">
        <f t="shared" si="20"/>
        <v>48.228</v>
      </c>
      <c r="J313" s="20">
        <f t="shared" si="21"/>
        <v>97.372</v>
      </c>
      <c r="K313" s="22">
        <v>2</v>
      </c>
      <c r="L313" s="22"/>
    </row>
    <row r="314" s="2" customFormat="1" ht="25" customHeight="1" spans="1:12">
      <c r="A314" s="11">
        <v>312</v>
      </c>
      <c r="B314" s="12" t="s">
        <v>743</v>
      </c>
      <c r="C314" s="13" t="s">
        <v>744</v>
      </c>
      <c r="D314" s="13" t="s">
        <v>739</v>
      </c>
      <c r="E314" s="13" t="s">
        <v>745</v>
      </c>
      <c r="F314" s="14">
        <v>117.01</v>
      </c>
      <c r="G314" s="14">
        <f t="shared" si="22"/>
        <v>46.804</v>
      </c>
      <c r="H314" s="15">
        <v>84.22</v>
      </c>
      <c r="I314" s="15">
        <f t="shared" si="20"/>
        <v>50.532</v>
      </c>
      <c r="J314" s="15">
        <f t="shared" si="21"/>
        <v>97.336</v>
      </c>
      <c r="K314" s="21">
        <v>1</v>
      </c>
      <c r="L314" s="21" t="s">
        <v>17</v>
      </c>
    </row>
    <row r="315" s="1" customFormat="1" ht="25" customHeight="1" spans="1:12">
      <c r="A315" s="16">
        <v>313</v>
      </c>
      <c r="B315" s="17" t="s">
        <v>746</v>
      </c>
      <c r="C315" s="18" t="s">
        <v>747</v>
      </c>
      <c r="D315" s="18" t="s">
        <v>739</v>
      </c>
      <c r="E315" s="18" t="s">
        <v>745</v>
      </c>
      <c r="F315" s="19">
        <v>119.47</v>
      </c>
      <c r="G315" s="19">
        <f t="shared" si="22"/>
        <v>47.788</v>
      </c>
      <c r="H315" s="20">
        <v>82.44</v>
      </c>
      <c r="I315" s="20">
        <f t="shared" si="20"/>
        <v>49.464</v>
      </c>
      <c r="J315" s="20">
        <f t="shared" si="21"/>
        <v>97.252</v>
      </c>
      <c r="K315" s="22">
        <v>2</v>
      </c>
      <c r="L315" s="22"/>
    </row>
    <row r="316" s="2" customFormat="1" ht="25" customHeight="1" spans="1:12">
      <c r="A316" s="11">
        <v>314</v>
      </c>
      <c r="B316" s="12" t="s">
        <v>748</v>
      </c>
      <c r="C316" s="13" t="s">
        <v>749</v>
      </c>
      <c r="D316" s="13" t="s">
        <v>739</v>
      </c>
      <c r="E316" s="13" t="s">
        <v>750</v>
      </c>
      <c r="F316" s="14">
        <v>122.99</v>
      </c>
      <c r="G316" s="14">
        <f t="shared" si="22"/>
        <v>49.196</v>
      </c>
      <c r="H316" s="15">
        <v>82.64</v>
      </c>
      <c r="I316" s="15">
        <f t="shared" si="20"/>
        <v>49.584</v>
      </c>
      <c r="J316" s="15">
        <f t="shared" si="21"/>
        <v>98.78</v>
      </c>
      <c r="K316" s="21">
        <v>1</v>
      </c>
      <c r="L316" s="21" t="s">
        <v>17</v>
      </c>
    </row>
    <row r="317" s="1" customFormat="1" ht="25" customHeight="1" spans="1:12">
      <c r="A317" s="16">
        <v>315</v>
      </c>
      <c r="B317" s="17" t="s">
        <v>751</v>
      </c>
      <c r="C317" s="18" t="s">
        <v>752</v>
      </c>
      <c r="D317" s="18" t="s">
        <v>739</v>
      </c>
      <c r="E317" s="18" t="s">
        <v>750</v>
      </c>
      <c r="F317" s="19">
        <v>124.47</v>
      </c>
      <c r="G317" s="19">
        <f t="shared" si="22"/>
        <v>49.788</v>
      </c>
      <c r="H317" s="20">
        <v>0</v>
      </c>
      <c r="I317" s="20">
        <f t="shared" si="20"/>
        <v>0</v>
      </c>
      <c r="J317" s="20">
        <f t="shared" si="21"/>
        <v>49.788</v>
      </c>
      <c r="K317" s="22"/>
      <c r="L317" s="22" t="s">
        <v>59</v>
      </c>
    </row>
    <row r="318" s="2" customFormat="1" ht="25" customHeight="1" spans="1:12">
      <c r="A318" s="11">
        <v>316</v>
      </c>
      <c r="B318" s="12" t="s">
        <v>753</v>
      </c>
      <c r="C318" s="13" t="s">
        <v>754</v>
      </c>
      <c r="D318" s="13" t="s">
        <v>739</v>
      </c>
      <c r="E318" s="13" t="s">
        <v>700</v>
      </c>
      <c r="F318" s="14">
        <v>112.05</v>
      </c>
      <c r="G318" s="14">
        <f t="shared" si="22"/>
        <v>44.82</v>
      </c>
      <c r="H318" s="15">
        <v>82.64</v>
      </c>
      <c r="I318" s="15">
        <f t="shared" si="20"/>
        <v>49.584</v>
      </c>
      <c r="J318" s="15">
        <f t="shared" si="21"/>
        <v>94.404</v>
      </c>
      <c r="K318" s="21">
        <v>1</v>
      </c>
      <c r="L318" s="21" t="s">
        <v>17</v>
      </c>
    </row>
    <row r="319" s="1" customFormat="1" ht="25" customHeight="1" spans="1:12">
      <c r="A319" s="16">
        <v>317</v>
      </c>
      <c r="B319" s="17" t="s">
        <v>755</v>
      </c>
      <c r="C319" s="18" t="s">
        <v>756</v>
      </c>
      <c r="D319" s="18" t="s">
        <v>739</v>
      </c>
      <c r="E319" s="18" t="s">
        <v>700</v>
      </c>
      <c r="F319" s="19">
        <v>111.16</v>
      </c>
      <c r="G319" s="19">
        <f t="shared" si="22"/>
        <v>44.464</v>
      </c>
      <c r="H319" s="20">
        <v>81.84</v>
      </c>
      <c r="I319" s="20">
        <f t="shared" si="20"/>
        <v>49.104</v>
      </c>
      <c r="J319" s="20">
        <f t="shared" si="21"/>
        <v>93.568</v>
      </c>
      <c r="K319" s="22">
        <v>2</v>
      </c>
      <c r="L319" s="22"/>
    </row>
    <row r="320" s="2" customFormat="1" ht="25" customHeight="1" spans="1:12">
      <c r="A320" s="11">
        <v>318</v>
      </c>
      <c r="B320" s="12" t="s">
        <v>757</v>
      </c>
      <c r="C320" s="13" t="s">
        <v>758</v>
      </c>
      <c r="D320" s="13" t="s">
        <v>759</v>
      </c>
      <c r="E320" s="13" t="s">
        <v>760</v>
      </c>
      <c r="F320" s="14">
        <v>117.92</v>
      </c>
      <c r="G320" s="14">
        <f t="shared" si="22"/>
        <v>47.168</v>
      </c>
      <c r="H320" s="15">
        <v>75.96</v>
      </c>
      <c r="I320" s="15">
        <f t="shared" si="20"/>
        <v>45.576</v>
      </c>
      <c r="J320" s="15">
        <f t="shared" si="21"/>
        <v>92.744</v>
      </c>
      <c r="K320" s="21">
        <v>1</v>
      </c>
      <c r="L320" s="21" t="s">
        <v>17</v>
      </c>
    </row>
    <row r="321" s="1" customFormat="1" ht="25" customHeight="1" spans="1:12">
      <c r="A321" s="16">
        <v>319</v>
      </c>
      <c r="B321" s="17" t="s">
        <v>761</v>
      </c>
      <c r="C321" s="18" t="s">
        <v>762</v>
      </c>
      <c r="D321" s="18" t="s">
        <v>759</v>
      </c>
      <c r="E321" s="18" t="s">
        <v>760</v>
      </c>
      <c r="F321" s="19">
        <v>113.25</v>
      </c>
      <c r="G321" s="19">
        <f t="shared" si="22"/>
        <v>45.3</v>
      </c>
      <c r="H321" s="20">
        <v>76.92</v>
      </c>
      <c r="I321" s="20">
        <f t="shared" si="20"/>
        <v>46.152</v>
      </c>
      <c r="J321" s="20">
        <f t="shared" si="21"/>
        <v>91.452</v>
      </c>
      <c r="K321" s="22">
        <v>2</v>
      </c>
      <c r="L321" s="22"/>
    </row>
    <row r="322" s="2" customFormat="1" ht="25" customHeight="1" spans="1:12">
      <c r="A322" s="11">
        <v>320</v>
      </c>
      <c r="B322" s="12" t="s">
        <v>763</v>
      </c>
      <c r="C322" s="13" t="s">
        <v>764</v>
      </c>
      <c r="D322" s="13" t="s">
        <v>759</v>
      </c>
      <c r="E322" s="13" t="s">
        <v>765</v>
      </c>
      <c r="F322" s="14">
        <v>113.04</v>
      </c>
      <c r="G322" s="14">
        <f t="shared" si="22"/>
        <v>45.216</v>
      </c>
      <c r="H322" s="15">
        <v>78.56</v>
      </c>
      <c r="I322" s="15">
        <f t="shared" si="20"/>
        <v>47.136</v>
      </c>
      <c r="J322" s="15">
        <f t="shared" si="21"/>
        <v>92.352</v>
      </c>
      <c r="K322" s="21">
        <v>1</v>
      </c>
      <c r="L322" s="21" t="s">
        <v>17</v>
      </c>
    </row>
    <row r="323" s="1" customFormat="1" ht="25" customHeight="1" spans="1:12">
      <c r="A323" s="16">
        <v>321</v>
      </c>
      <c r="B323" s="17" t="s">
        <v>766</v>
      </c>
      <c r="C323" s="18" t="s">
        <v>767</v>
      </c>
      <c r="D323" s="18" t="s">
        <v>759</v>
      </c>
      <c r="E323" s="18" t="s">
        <v>765</v>
      </c>
      <c r="F323" s="19">
        <v>114.1</v>
      </c>
      <c r="G323" s="19">
        <f t="shared" si="22"/>
        <v>45.64</v>
      </c>
      <c r="H323" s="20">
        <v>69.8</v>
      </c>
      <c r="I323" s="20">
        <f t="shared" si="20"/>
        <v>41.88</v>
      </c>
      <c r="J323" s="20">
        <f t="shared" si="21"/>
        <v>87.52</v>
      </c>
      <c r="K323" s="22">
        <v>2</v>
      </c>
      <c r="L323" s="22"/>
    </row>
    <row r="324" s="2" customFormat="1" ht="25" customHeight="1" spans="1:12">
      <c r="A324" s="11">
        <v>322</v>
      </c>
      <c r="B324" s="12" t="s">
        <v>768</v>
      </c>
      <c r="C324" s="13" t="s">
        <v>769</v>
      </c>
      <c r="D324" s="13" t="s">
        <v>759</v>
      </c>
      <c r="E324" s="13" t="s">
        <v>770</v>
      </c>
      <c r="F324" s="14">
        <v>116.15</v>
      </c>
      <c r="G324" s="14">
        <f t="shared" si="22"/>
        <v>46.46</v>
      </c>
      <c r="H324" s="15">
        <v>74.4</v>
      </c>
      <c r="I324" s="15">
        <f>H324*0.6</f>
        <v>44.64</v>
      </c>
      <c r="J324" s="15">
        <f>G324+I324</f>
        <v>91.1</v>
      </c>
      <c r="K324" s="21">
        <v>1</v>
      </c>
      <c r="L324" s="21" t="s">
        <v>17</v>
      </c>
    </row>
    <row r="325" s="1" customFormat="1" ht="25" customHeight="1" spans="1:12">
      <c r="A325" s="16">
        <v>323</v>
      </c>
      <c r="B325" s="17" t="s">
        <v>771</v>
      </c>
      <c r="C325" s="18" t="s">
        <v>772</v>
      </c>
      <c r="D325" s="18" t="s">
        <v>759</v>
      </c>
      <c r="E325" s="18" t="s">
        <v>770</v>
      </c>
      <c r="F325" s="19">
        <v>120.2</v>
      </c>
      <c r="G325" s="19">
        <f t="shared" si="22"/>
        <v>48.08</v>
      </c>
      <c r="H325" s="20">
        <v>0</v>
      </c>
      <c r="I325" s="20">
        <f>H325*0.6</f>
        <v>0</v>
      </c>
      <c r="J325" s="20">
        <f>G325+I325</f>
        <v>48.08</v>
      </c>
      <c r="K325" s="22">
        <v>2</v>
      </c>
      <c r="L325" s="22" t="s">
        <v>59</v>
      </c>
    </row>
    <row r="326" s="2" customFormat="1" ht="25" customHeight="1" spans="1:12">
      <c r="A326" s="11">
        <v>324</v>
      </c>
      <c r="B326" s="12" t="s">
        <v>773</v>
      </c>
      <c r="C326" s="13" t="s">
        <v>774</v>
      </c>
      <c r="D326" s="13" t="s">
        <v>775</v>
      </c>
      <c r="E326" s="13" t="s">
        <v>127</v>
      </c>
      <c r="F326" s="14">
        <v>113.14</v>
      </c>
      <c r="G326" s="14">
        <f t="shared" si="22"/>
        <v>45.256</v>
      </c>
      <c r="H326" s="15">
        <v>82.38</v>
      </c>
      <c r="I326" s="15">
        <f>H326*0.6</f>
        <v>49.428</v>
      </c>
      <c r="J326" s="15">
        <f>G326+I326</f>
        <v>94.684</v>
      </c>
      <c r="K326" s="21">
        <v>1</v>
      </c>
      <c r="L326" s="21" t="s">
        <v>17</v>
      </c>
    </row>
    <row r="327" s="1" customFormat="1" ht="25" customHeight="1" spans="1:12">
      <c r="A327" s="16">
        <v>325</v>
      </c>
      <c r="B327" s="17" t="s">
        <v>776</v>
      </c>
      <c r="C327" s="18" t="s">
        <v>777</v>
      </c>
      <c r="D327" s="18" t="s">
        <v>775</v>
      </c>
      <c r="E327" s="18" t="s">
        <v>127</v>
      </c>
      <c r="F327" s="19">
        <v>113.33</v>
      </c>
      <c r="G327" s="19">
        <f t="shared" si="22"/>
        <v>45.332</v>
      </c>
      <c r="H327" s="20">
        <v>80.64</v>
      </c>
      <c r="I327" s="20">
        <f>H327*0.6</f>
        <v>48.384</v>
      </c>
      <c r="J327" s="20">
        <f>G327+I327</f>
        <v>93.716</v>
      </c>
      <c r="K327" s="22">
        <v>2</v>
      </c>
      <c r="L327" s="22"/>
    </row>
    <row r="328" s="2" customFormat="1" ht="25" customHeight="1" spans="1:12">
      <c r="A328" s="11">
        <v>326</v>
      </c>
      <c r="B328" s="12" t="s">
        <v>778</v>
      </c>
      <c r="C328" s="13" t="s">
        <v>779</v>
      </c>
      <c r="D328" s="13" t="s">
        <v>775</v>
      </c>
      <c r="E328" s="13" t="s">
        <v>780</v>
      </c>
      <c r="F328" s="14">
        <v>110.27</v>
      </c>
      <c r="G328" s="14">
        <f t="shared" si="22"/>
        <v>44.108</v>
      </c>
      <c r="H328" s="15">
        <v>82.74</v>
      </c>
      <c r="I328" s="15">
        <f t="shared" ref="I324:I387" si="23">H328*0.6</f>
        <v>49.644</v>
      </c>
      <c r="J328" s="15">
        <f t="shared" ref="J324:J387" si="24">G328+I328</f>
        <v>93.752</v>
      </c>
      <c r="K328" s="21">
        <v>1</v>
      </c>
      <c r="L328" s="21" t="s">
        <v>17</v>
      </c>
    </row>
    <row r="329" s="1" customFormat="1" ht="25" customHeight="1" spans="1:12">
      <c r="A329" s="16">
        <v>327</v>
      </c>
      <c r="B329" s="17" t="s">
        <v>781</v>
      </c>
      <c r="C329" s="18" t="s">
        <v>782</v>
      </c>
      <c r="D329" s="18" t="s">
        <v>775</v>
      </c>
      <c r="E329" s="18" t="s">
        <v>780</v>
      </c>
      <c r="F329" s="19">
        <v>101.61</v>
      </c>
      <c r="G329" s="19">
        <f t="shared" si="22"/>
        <v>40.644</v>
      </c>
      <c r="H329" s="20">
        <v>82.04</v>
      </c>
      <c r="I329" s="20">
        <f t="shared" si="23"/>
        <v>49.224</v>
      </c>
      <c r="J329" s="20">
        <f t="shared" si="24"/>
        <v>89.868</v>
      </c>
      <c r="K329" s="22">
        <v>2</v>
      </c>
      <c r="L329" s="22"/>
    </row>
    <row r="330" s="2" customFormat="1" ht="25" customHeight="1" spans="1:12">
      <c r="A330" s="11">
        <v>328</v>
      </c>
      <c r="B330" s="12" t="s">
        <v>783</v>
      </c>
      <c r="C330" s="13" t="s">
        <v>784</v>
      </c>
      <c r="D330" s="13" t="s">
        <v>775</v>
      </c>
      <c r="E330" s="13" t="s">
        <v>785</v>
      </c>
      <c r="F330" s="14">
        <v>112.62</v>
      </c>
      <c r="G330" s="14">
        <f t="shared" ref="G330:G363" si="25">F330*0.4</f>
        <v>45.048</v>
      </c>
      <c r="H330" s="15">
        <v>82.44</v>
      </c>
      <c r="I330" s="15">
        <f t="shared" si="23"/>
        <v>49.464</v>
      </c>
      <c r="J330" s="15">
        <f t="shared" si="24"/>
        <v>94.512</v>
      </c>
      <c r="K330" s="21">
        <v>1</v>
      </c>
      <c r="L330" s="21" t="s">
        <v>17</v>
      </c>
    </row>
    <row r="331" s="1" customFormat="1" ht="25" customHeight="1" spans="1:12">
      <c r="A331" s="16">
        <v>329</v>
      </c>
      <c r="B331" s="17" t="s">
        <v>786</v>
      </c>
      <c r="C331" s="18" t="s">
        <v>787</v>
      </c>
      <c r="D331" s="18" t="s">
        <v>775</v>
      </c>
      <c r="E331" s="18" t="s">
        <v>785</v>
      </c>
      <c r="F331" s="19">
        <v>107.36</v>
      </c>
      <c r="G331" s="19">
        <f t="shared" si="25"/>
        <v>42.944</v>
      </c>
      <c r="H331" s="20">
        <v>79.94</v>
      </c>
      <c r="I331" s="20">
        <f t="shared" si="23"/>
        <v>47.964</v>
      </c>
      <c r="J331" s="20">
        <f t="shared" si="24"/>
        <v>90.908</v>
      </c>
      <c r="K331" s="22">
        <v>2</v>
      </c>
      <c r="L331" s="22"/>
    </row>
    <row r="332" s="2" customFormat="1" ht="25" customHeight="1" spans="1:12">
      <c r="A332" s="11">
        <v>330</v>
      </c>
      <c r="B332" s="12" t="s">
        <v>788</v>
      </c>
      <c r="C332" s="13" t="s">
        <v>789</v>
      </c>
      <c r="D332" s="13" t="s">
        <v>775</v>
      </c>
      <c r="E332" s="13" t="s">
        <v>790</v>
      </c>
      <c r="F332" s="14">
        <v>115.31</v>
      </c>
      <c r="G332" s="14">
        <f t="shared" si="25"/>
        <v>46.124</v>
      </c>
      <c r="H332" s="15">
        <v>80.46</v>
      </c>
      <c r="I332" s="15">
        <f t="shared" si="23"/>
        <v>48.276</v>
      </c>
      <c r="J332" s="15">
        <f t="shared" si="24"/>
        <v>94.4</v>
      </c>
      <c r="K332" s="21">
        <v>1</v>
      </c>
      <c r="L332" s="21" t="s">
        <v>17</v>
      </c>
    </row>
    <row r="333" s="1" customFormat="1" ht="25" customHeight="1" spans="1:12">
      <c r="A333" s="16">
        <v>331</v>
      </c>
      <c r="B333" s="17" t="s">
        <v>791</v>
      </c>
      <c r="C333" s="18" t="s">
        <v>792</v>
      </c>
      <c r="D333" s="18" t="s">
        <v>775</v>
      </c>
      <c r="E333" s="18" t="s">
        <v>790</v>
      </c>
      <c r="F333" s="19">
        <v>110.7</v>
      </c>
      <c r="G333" s="19">
        <f t="shared" si="25"/>
        <v>44.28</v>
      </c>
      <c r="H333" s="20">
        <v>77.94</v>
      </c>
      <c r="I333" s="20">
        <f t="shared" si="23"/>
        <v>46.764</v>
      </c>
      <c r="J333" s="20">
        <f t="shared" si="24"/>
        <v>91.044</v>
      </c>
      <c r="K333" s="22">
        <v>2</v>
      </c>
      <c r="L333" s="22"/>
    </row>
    <row r="334" s="2" customFormat="1" ht="25" customHeight="1" spans="1:12">
      <c r="A334" s="11">
        <v>332</v>
      </c>
      <c r="B334" s="12" t="s">
        <v>793</v>
      </c>
      <c r="C334" s="13" t="s">
        <v>794</v>
      </c>
      <c r="D334" s="13" t="s">
        <v>775</v>
      </c>
      <c r="E334" s="13" t="s">
        <v>795</v>
      </c>
      <c r="F334" s="14">
        <v>117.01</v>
      </c>
      <c r="G334" s="14">
        <f t="shared" si="25"/>
        <v>46.804</v>
      </c>
      <c r="H334" s="15">
        <v>82.66</v>
      </c>
      <c r="I334" s="15">
        <f t="shared" si="23"/>
        <v>49.596</v>
      </c>
      <c r="J334" s="15">
        <f t="shared" si="24"/>
        <v>96.4</v>
      </c>
      <c r="K334" s="21">
        <v>1</v>
      </c>
      <c r="L334" s="21" t="s">
        <v>17</v>
      </c>
    </row>
    <row r="335" s="2" customFormat="1" ht="25" customHeight="1" spans="1:12">
      <c r="A335" s="11">
        <v>333</v>
      </c>
      <c r="B335" s="12" t="s">
        <v>796</v>
      </c>
      <c r="C335" s="13" t="s">
        <v>797</v>
      </c>
      <c r="D335" s="13" t="s">
        <v>775</v>
      </c>
      <c r="E335" s="13" t="s">
        <v>795</v>
      </c>
      <c r="F335" s="14">
        <v>114.25</v>
      </c>
      <c r="G335" s="14">
        <f t="shared" si="25"/>
        <v>45.7</v>
      </c>
      <c r="H335" s="15">
        <v>83.94</v>
      </c>
      <c r="I335" s="15">
        <f t="shared" si="23"/>
        <v>50.364</v>
      </c>
      <c r="J335" s="15">
        <f t="shared" si="24"/>
        <v>96.064</v>
      </c>
      <c r="K335" s="21">
        <v>2</v>
      </c>
      <c r="L335" s="21" t="s">
        <v>17</v>
      </c>
    </row>
    <row r="336" s="1" customFormat="1" ht="25" customHeight="1" spans="1:12">
      <c r="A336" s="16">
        <v>334</v>
      </c>
      <c r="B336" s="17" t="s">
        <v>798</v>
      </c>
      <c r="C336" s="18" t="s">
        <v>799</v>
      </c>
      <c r="D336" s="18" t="s">
        <v>775</v>
      </c>
      <c r="E336" s="18" t="s">
        <v>795</v>
      </c>
      <c r="F336" s="19">
        <v>116.11</v>
      </c>
      <c r="G336" s="19">
        <f t="shared" si="25"/>
        <v>46.444</v>
      </c>
      <c r="H336" s="20">
        <v>81.1</v>
      </c>
      <c r="I336" s="20">
        <f t="shared" si="23"/>
        <v>48.66</v>
      </c>
      <c r="J336" s="20">
        <f t="shared" si="24"/>
        <v>95.104</v>
      </c>
      <c r="K336" s="22">
        <v>3</v>
      </c>
      <c r="L336" s="22"/>
    </row>
    <row r="337" s="1" customFormat="1" ht="25" customHeight="1" spans="1:12">
      <c r="A337" s="16">
        <v>335</v>
      </c>
      <c r="B337" s="17" t="s">
        <v>800</v>
      </c>
      <c r="C337" s="18" t="s">
        <v>801</v>
      </c>
      <c r="D337" s="18" t="s">
        <v>775</v>
      </c>
      <c r="E337" s="18" t="s">
        <v>795</v>
      </c>
      <c r="F337" s="19">
        <v>113.59</v>
      </c>
      <c r="G337" s="19">
        <f t="shared" si="25"/>
        <v>45.436</v>
      </c>
      <c r="H337" s="20">
        <v>82.02</v>
      </c>
      <c r="I337" s="20">
        <f t="shared" si="23"/>
        <v>49.212</v>
      </c>
      <c r="J337" s="20">
        <f t="shared" si="24"/>
        <v>94.648</v>
      </c>
      <c r="K337" s="22">
        <v>4</v>
      </c>
      <c r="L337" s="22"/>
    </row>
    <row r="338" s="2" customFormat="1" ht="25" customHeight="1" spans="1:12">
      <c r="A338" s="11">
        <v>336</v>
      </c>
      <c r="B338" s="12" t="s">
        <v>802</v>
      </c>
      <c r="C338" s="13" t="s">
        <v>803</v>
      </c>
      <c r="D338" s="13" t="s">
        <v>775</v>
      </c>
      <c r="E338" s="13" t="s">
        <v>804</v>
      </c>
      <c r="F338" s="14">
        <v>111.2</v>
      </c>
      <c r="G338" s="14">
        <f t="shared" si="25"/>
        <v>44.48</v>
      </c>
      <c r="H338" s="15">
        <v>79.68</v>
      </c>
      <c r="I338" s="15">
        <f t="shared" si="23"/>
        <v>47.808</v>
      </c>
      <c r="J338" s="15">
        <f t="shared" si="24"/>
        <v>92.288</v>
      </c>
      <c r="K338" s="21">
        <v>1</v>
      </c>
      <c r="L338" s="21" t="s">
        <v>17</v>
      </c>
    </row>
    <row r="339" s="1" customFormat="1" ht="25" customHeight="1" spans="1:12">
      <c r="A339" s="16">
        <v>337</v>
      </c>
      <c r="B339" s="17" t="s">
        <v>805</v>
      </c>
      <c r="C339" s="18" t="s">
        <v>806</v>
      </c>
      <c r="D339" s="18" t="s">
        <v>775</v>
      </c>
      <c r="E339" s="18" t="s">
        <v>804</v>
      </c>
      <c r="F339" s="19">
        <v>106.76</v>
      </c>
      <c r="G339" s="19">
        <f t="shared" si="25"/>
        <v>42.704</v>
      </c>
      <c r="H339" s="20">
        <v>82.3</v>
      </c>
      <c r="I339" s="20">
        <f t="shared" si="23"/>
        <v>49.38</v>
      </c>
      <c r="J339" s="20">
        <f t="shared" si="24"/>
        <v>92.084</v>
      </c>
      <c r="K339" s="22">
        <v>2</v>
      </c>
      <c r="L339" s="22"/>
    </row>
    <row r="340" s="2" customFormat="1" ht="25" customHeight="1" spans="1:12">
      <c r="A340" s="11">
        <v>338</v>
      </c>
      <c r="B340" s="12" t="s">
        <v>807</v>
      </c>
      <c r="C340" s="13" t="s">
        <v>808</v>
      </c>
      <c r="D340" s="13" t="s">
        <v>809</v>
      </c>
      <c r="E340" s="13" t="s">
        <v>810</v>
      </c>
      <c r="F340" s="14">
        <v>120.95</v>
      </c>
      <c r="G340" s="14">
        <f t="shared" si="25"/>
        <v>48.38</v>
      </c>
      <c r="H340" s="15">
        <v>81.28</v>
      </c>
      <c r="I340" s="15">
        <f t="shared" si="23"/>
        <v>48.768</v>
      </c>
      <c r="J340" s="15">
        <f t="shared" si="24"/>
        <v>97.148</v>
      </c>
      <c r="K340" s="21">
        <v>1</v>
      </c>
      <c r="L340" s="21" t="s">
        <v>17</v>
      </c>
    </row>
    <row r="341" s="1" customFormat="1" ht="25" customHeight="1" spans="1:12">
      <c r="A341" s="16">
        <v>339</v>
      </c>
      <c r="B341" s="17" t="s">
        <v>811</v>
      </c>
      <c r="C341" s="18" t="s">
        <v>812</v>
      </c>
      <c r="D341" s="18" t="s">
        <v>809</v>
      </c>
      <c r="E341" s="18" t="s">
        <v>810</v>
      </c>
      <c r="F341" s="19">
        <v>110.43</v>
      </c>
      <c r="G341" s="19">
        <f t="shared" si="25"/>
        <v>44.172</v>
      </c>
      <c r="H341" s="20">
        <v>81.56</v>
      </c>
      <c r="I341" s="20">
        <f t="shared" si="23"/>
        <v>48.936</v>
      </c>
      <c r="J341" s="20">
        <f t="shared" si="24"/>
        <v>93.108</v>
      </c>
      <c r="K341" s="22">
        <v>2</v>
      </c>
      <c r="L341" s="22"/>
    </row>
    <row r="342" s="2" customFormat="1" ht="25" customHeight="1" spans="1:12">
      <c r="A342" s="11">
        <v>340</v>
      </c>
      <c r="B342" s="12" t="s">
        <v>813</v>
      </c>
      <c r="C342" s="13" t="s">
        <v>814</v>
      </c>
      <c r="D342" s="13" t="s">
        <v>809</v>
      </c>
      <c r="E342" s="13" t="s">
        <v>815</v>
      </c>
      <c r="F342" s="14">
        <v>111.38</v>
      </c>
      <c r="G342" s="14">
        <f t="shared" si="25"/>
        <v>44.552</v>
      </c>
      <c r="H342" s="15">
        <v>80.96</v>
      </c>
      <c r="I342" s="15">
        <f t="shared" si="23"/>
        <v>48.576</v>
      </c>
      <c r="J342" s="15">
        <f t="shared" si="24"/>
        <v>93.128</v>
      </c>
      <c r="K342" s="21">
        <v>1</v>
      </c>
      <c r="L342" s="21" t="s">
        <v>17</v>
      </c>
    </row>
    <row r="343" s="2" customFormat="1" ht="25" customHeight="1" spans="1:12">
      <c r="A343" s="11">
        <v>341</v>
      </c>
      <c r="B343" s="12" t="s">
        <v>816</v>
      </c>
      <c r="C343" s="13" t="s">
        <v>817</v>
      </c>
      <c r="D343" s="13" t="s">
        <v>809</v>
      </c>
      <c r="E343" s="13" t="s">
        <v>815</v>
      </c>
      <c r="F343" s="14">
        <v>108.27</v>
      </c>
      <c r="G343" s="14">
        <f t="shared" si="25"/>
        <v>43.308</v>
      </c>
      <c r="H343" s="15">
        <v>80.48</v>
      </c>
      <c r="I343" s="15">
        <f t="shared" si="23"/>
        <v>48.288</v>
      </c>
      <c r="J343" s="15">
        <f t="shared" si="24"/>
        <v>91.596</v>
      </c>
      <c r="K343" s="21">
        <v>2</v>
      </c>
      <c r="L343" s="21" t="s">
        <v>17</v>
      </c>
    </row>
    <row r="344" s="1" customFormat="1" ht="25" customHeight="1" spans="1:12">
      <c r="A344" s="16">
        <v>342</v>
      </c>
      <c r="B344" s="17" t="s">
        <v>818</v>
      </c>
      <c r="C344" s="18" t="s">
        <v>819</v>
      </c>
      <c r="D344" s="18" t="s">
        <v>809</v>
      </c>
      <c r="E344" s="18" t="s">
        <v>815</v>
      </c>
      <c r="F344" s="19">
        <v>108.86</v>
      </c>
      <c r="G344" s="19">
        <f t="shared" si="25"/>
        <v>43.544</v>
      </c>
      <c r="H344" s="20">
        <v>0</v>
      </c>
      <c r="I344" s="20">
        <f t="shared" si="23"/>
        <v>0</v>
      </c>
      <c r="J344" s="20">
        <f t="shared" si="24"/>
        <v>43.544</v>
      </c>
      <c r="K344" s="22"/>
      <c r="L344" s="22" t="s">
        <v>59</v>
      </c>
    </row>
    <row r="345" s="1" customFormat="1" ht="25" customHeight="1" spans="1:12">
      <c r="A345" s="16">
        <v>343</v>
      </c>
      <c r="B345" s="17" t="s">
        <v>820</v>
      </c>
      <c r="C345" s="18" t="s">
        <v>821</v>
      </c>
      <c r="D345" s="18" t="s">
        <v>809</v>
      </c>
      <c r="E345" s="18" t="s">
        <v>815</v>
      </c>
      <c r="F345" s="19">
        <v>108.35</v>
      </c>
      <c r="G345" s="19">
        <f t="shared" si="25"/>
        <v>43.34</v>
      </c>
      <c r="H345" s="20">
        <v>0</v>
      </c>
      <c r="I345" s="20">
        <f t="shared" si="23"/>
        <v>0</v>
      </c>
      <c r="J345" s="20">
        <f t="shared" si="24"/>
        <v>43.34</v>
      </c>
      <c r="K345" s="22"/>
      <c r="L345" s="22" t="s">
        <v>59</v>
      </c>
    </row>
    <row r="346" s="2" customFormat="1" ht="25" customHeight="1" spans="1:12">
      <c r="A346" s="11">
        <v>344</v>
      </c>
      <c r="B346" s="12" t="s">
        <v>646</v>
      </c>
      <c r="C346" s="13" t="s">
        <v>822</v>
      </c>
      <c r="D346" s="13" t="s">
        <v>809</v>
      </c>
      <c r="E346" s="13" t="s">
        <v>823</v>
      </c>
      <c r="F346" s="14">
        <v>119.33</v>
      </c>
      <c r="G346" s="14">
        <f t="shared" si="25"/>
        <v>47.732</v>
      </c>
      <c r="H346" s="15">
        <v>81.94</v>
      </c>
      <c r="I346" s="15">
        <f t="shared" si="23"/>
        <v>49.164</v>
      </c>
      <c r="J346" s="15">
        <f t="shared" si="24"/>
        <v>96.896</v>
      </c>
      <c r="K346" s="21">
        <v>1</v>
      </c>
      <c r="L346" s="21" t="s">
        <v>17</v>
      </c>
    </row>
    <row r="347" s="2" customFormat="1" ht="25" customHeight="1" spans="1:12">
      <c r="A347" s="11">
        <v>345</v>
      </c>
      <c r="B347" s="12" t="s">
        <v>824</v>
      </c>
      <c r="C347" s="13" t="s">
        <v>825</v>
      </c>
      <c r="D347" s="13" t="s">
        <v>809</v>
      </c>
      <c r="E347" s="13" t="s">
        <v>823</v>
      </c>
      <c r="F347" s="14">
        <v>113.22</v>
      </c>
      <c r="G347" s="14">
        <f t="shared" si="25"/>
        <v>45.288</v>
      </c>
      <c r="H347" s="15">
        <v>84.06</v>
      </c>
      <c r="I347" s="15">
        <f t="shared" si="23"/>
        <v>50.436</v>
      </c>
      <c r="J347" s="15">
        <f t="shared" si="24"/>
        <v>95.724</v>
      </c>
      <c r="K347" s="21">
        <v>2</v>
      </c>
      <c r="L347" s="21" t="s">
        <v>17</v>
      </c>
    </row>
    <row r="348" s="1" customFormat="1" ht="25" customHeight="1" spans="1:12">
      <c r="A348" s="16">
        <v>346</v>
      </c>
      <c r="B348" s="17" t="s">
        <v>826</v>
      </c>
      <c r="C348" s="18" t="s">
        <v>827</v>
      </c>
      <c r="D348" s="18" t="s">
        <v>809</v>
      </c>
      <c r="E348" s="18" t="s">
        <v>823</v>
      </c>
      <c r="F348" s="19">
        <v>113.49</v>
      </c>
      <c r="G348" s="19">
        <f t="shared" si="25"/>
        <v>45.396</v>
      </c>
      <c r="H348" s="20">
        <v>80.22</v>
      </c>
      <c r="I348" s="20">
        <f t="shared" si="23"/>
        <v>48.132</v>
      </c>
      <c r="J348" s="20">
        <f t="shared" si="24"/>
        <v>93.528</v>
      </c>
      <c r="K348" s="22">
        <v>3</v>
      </c>
      <c r="L348" s="22"/>
    </row>
    <row r="349" s="1" customFormat="1" ht="25" customHeight="1" spans="1:12">
      <c r="A349" s="16">
        <v>347</v>
      </c>
      <c r="B349" s="17" t="s">
        <v>828</v>
      </c>
      <c r="C349" s="18" t="s">
        <v>829</v>
      </c>
      <c r="D349" s="18" t="s">
        <v>809</v>
      </c>
      <c r="E349" s="18" t="s">
        <v>823</v>
      </c>
      <c r="F349" s="19">
        <v>114.08</v>
      </c>
      <c r="G349" s="19">
        <f t="shared" si="25"/>
        <v>45.632</v>
      </c>
      <c r="H349" s="20">
        <v>78.92</v>
      </c>
      <c r="I349" s="20">
        <f t="shared" si="23"/>
        <v>47.352</v>
      </c>
      <c r="J349" s="20">
        <f t="shared" si="24"/>
        <v>92.984</v>
      </c>
      <c r="K349" s="22">
        <v>4</v>
      </c>
      <c r="L349" s="22"/>
    </row>
    <row r="350" s="2" customFormat="1" ht="25" customHeight="1" spans="1:12">
      <c r="A350" s="11">
        <v>348</v>
      </c>
      <c r="B350" s="12" t="s">
        <v>830</v>
      </c>
      <c r="C350" s="13" t="s">
        <v>831</v>
      </c>
      <c r="D350" s="13" t="s">
        <v>809</v>
      </c>
      <c r="E350" s="13" t="s">
        <v>832</v>
      </c>
      <c r="F350" s="14">
        <v>112.41</v>
      </c>
      <c r="G350" s="14">
        <f t="shared" si="25"/>
        <v>44.964</v>
      </c>
      <c r="H350" s="15">
        <v>80.34</v>
      </c>
      <c r="I350" s="15">
        <f t="shared" si="23"/>
        <v>48.204</v>
      </c>
      <c r="J350" s="15">
        <f t="shared" si="24"/>
        <v>93.168</v>
      </c>
      <c r="K350" s="21">
        <v>1</v>
      </c>
      <c r="L350" s="21" t="s">
        <v>17</v>
      </c>
    </row>
    <row r="351" s="1" customFormat="1" ht="25" customHeight="1" spans="1:12">
      <c r="A351" s="16">
        <v>349</v>
      </c>
      <c r="B351" s="17" t="s">
        <v>833</v>
      </c>
      <c r="C351" s="18" t="s">
        <v>834</v>
      </c>
      <c r="D351" s="18" t="s">
        <v>809</v>
      </c>
      <c r="E351" s="18" t="s">
        <v>832</v>
      </c>
      <c r="F351" s="19">
        <v>115.45</v>
      </c>
      <c r="G351" s="19">
        <f t="shared" si="25"/>
        <v>46.18</v>
      </c>
      <c r="H351" s="20">
        <v>77.22</v>
      </c>
      <c r="I351" s="20">
        <f t="shared" si="23"/>
        <v>46.332</v>
      </c>
      <c r="J351" s="20">
        <f t="shared" si="24"/>
        <v>92.512</v>
      </c>
      <c r="K351" s="22">
        <v>2</v>
      </c>
      <c r="L351" s="22"/>
    </row>
    <row r="352" s="2" customFormat="1" ht="25" customHeight="1" spans="1:12">
      <c r="A352" s="11">
        <v>350</v>
      </c>
      <c r="B352" s="12" t="s">
        <v>835</v>
      </c>
      <c r="C352" s="13" t="s">
        <v>836</v>
      </c>
      <c r="D352" s="13" t="s">
        <v>809</v>
      </c>
      <c r="E352" s="13" t="s">
        <v>837</v>
      </c>
      <c r="F352" s="14">
        <v>113.35</v>
      </c>
      <c r="G352" s="14">
        <f t="shared" si="25"/>
        <v>45.34</v>
      </c>
      <c r="H352" s="15">
        <v>80.42</v>
      </c>
      <c r="I352" s="15">
        <f t="shared" si="23"/>
        <v>48.252</v>
      </c>
      <c r="J352" s="15">
        <f t="shared" si="24"/>
        <v>93.592</v>
      </c>
      <c r="K352" s="21">
        <v>1</v>
      </c>
      <c r="L352" s="21" t="s">
        <v>17</v>
      </c>
    </row>
    <row r="353" s="1" customFormat="1" ht="25" customHeight="1" spans="1:12">
      <c r="A353" s="16">
        <v>351</v>
      </c>
      <c r="B353" s="17" t="s">
        <v>838</v>
      </c>
      <c r="C353" s="18" t="s">
        <v>839</v>
      </c>
      <c r="D353" s="18" t="s">
        <v>809</v>
      </c>
      <c r="E353" s="18" t="s">
        <v>837</v>
      </c>
      <c r="F353" s="19">
        <v>112.71</v>
      </c>
      <c r="G353" s="19">
        <f t="shared" si="25"/>
        <v>45.084</v>
      </c>
      <c r="H353" s="20">
        <v>79.46</v>
      </c>
      <c r="I353" s="20">
        <f t="shared" si="23"/>
        <v>47.676</v>
      </c>
      <c r="J353" s="20">
        <f t="shared" si="24"/>
        <v>92.76</v>
      </c>
      <c r="K353" s="22">
        <v>2</v>
      </c>
      <c r="L353" s="22"/>
    </row>
    <row r="354" s="2" customFormat="1" ht="25" customHeight="1" spans="1:12">
      <c r="A354" s="11">
        <v>352</v>
      </c>
      <c r="B354" s="12" t="s">
        <v>840</v>
      </c>
      <c r="C354" s="13" t="s">
        <v>841</v>
      </c>
      <c r="D354" s="13" t="s">
        <v>809</v>
      </c>
      <c r="E354" s="13" t="s">
        <v>842</v>
      </c>
      <c r="F354" s="14">
        <v>116.85</v>
      </c>
      <c r="G354" s="14">
        <f t="shared" si="25"/>
        <v>46.74</v>
      </c>
      <c r="H354" s="15">
        <v>83.44</v>
      </c>
      <c r="I354" s="15">
        <f t="shared" si="23"/>
        <v>50.064</v>
      </c>
      <c r="J354" s="15">
        <f t="shared" si="24"/>
        <v>96.804</v>
      </c>
      <c r="K354" s="21">
        <v>1</v>
      </c>
      <c r="L354" s="21" t="s">
        <v>17</v>
      </c>
    </row>
    <row r="355" s="2" customFormat="1" ht="25" customHeight="1" spans="1:12">
      <c r="A355" s="11">
        <v>353</v>
      </c>
      <c r="B355" s="12" t="s">
        <v>843</v>
      </c>
      <c r="C355" s="13" t="s">
        <v>844</v>
      </c>
      <c r="D355" s="13" t="s">
        <v>809</v>
      </c>
      <c r="E355" s="13" t="s">
        <v>842</v>
      </c>
      <c r="F355" s="14">
        <v>118.27</v>
      </c>
      <c r="G355" s="14">
        <f t="shared" si="25"/>
        <v>47.308</v>
      </c>
      <c r="H355" s="15">
        <v>81.5</v>
      </c>
      <c r="I355" s="15">
        <f t="shared" si="23"/>
        <v>48.9</v>
      </c>
      <c r="J355" s="15">
        <f t="shared" si="24"/>
        <v>96.208</v>
      </c>
      <c r="K355" s="21">
        <v>2</v>
      </c>
      <c r="L355" s="21" t="s">
        <v>17</v>
      </c>
    </row>
    <row r="356" s="2" customFormat="1" ht="25" customHeight="1" spans="1:12">
      <c r="A356" s="11">
        <v>354</v>
      </c>
      <c r="B356" s="12" t="s">
        <v>845</v>
      </c>
      <c r="C356" s="13" t="s">
        <v>846</v>
      </c>
      <c r="D356" s="13" t="s">
        <v>809</v>
      </c>
      <c r="E356" s="13" t="s">
        <v>842</v>
      </c>
      <c r="F356" s="14">
        <v>116.92</v>
      </c>
      <c r="G356" s="14">
        <f t="shared" si="25"/>
        <v>46.768</v>
      </c>
      <c r="H356" s="15">
        <v>82.32</v>
      </c>
      <c r="I356" s="15">
        <f t="shared" si="23"/>
        <v>49.392</v>
      </c>
      <c r="J356" s="15">
        <f t="shared" si="24"/>
        <v>96.16</v>
      </c>
      <c r="K356" s="21">
        <v>3</v>
      </c>
      <c r="L356" s="21" t="s">
        <v>17</v>
      </c>
    </row>
    <row r="357" s="1" customFormat="1" ht="25" customHeight="1" spans="1:12">
      <c r="A357" s="16">
        <v>355</v>
      </c>
      <c r="B357" s="17" t="s">
        <v>847</v>
      </c>
      <c r="C357" s="18" t="s">
        <v>848</v>
      </c>
      <c r="D357" s="18" t="s">
        <v>809</v>
      </c>
      <c r="E357" s="18" t="s">
        <v>842</v>
      </c>
      <c r="F357" s="19">
        <v>117.41</v>
      </c>
      <c r="G357" s="19">
        <f t="shared" si="25"/>
        <v>46.964</v>
      </c>
      <c r="H357" s="20">
        <v>79.88</v>
      </c>
      <c r="I357" s="20">
        <f t="shared" si="23"/>
        <v>47.928</v>
      </c>
      <c r="J357" s="20">
        <f t="shared" si="24"/>
        <v>94.892</v>
      </c>
      <c r="K357" s="22">
        <v>4</v>
      </c>
      <c r="L357" s="22"/>
    </row>
    <row r="358" s="1" customFormat="1" ht="25" customHeight="1" spans="1:12">
      <c r="A358" s="16">
        <v>356</v>
      </c>
      <c r="B358" s="17" t="s">
        <v>849</v>
      </c>
      <c r="C358" s="18" t="s">
        <v>850</v>
      </c>
      <c r="D358" s="18" t="s">
        <v>809</v>
      </c>
      <c r="E358" s="18" t="s">
        <v>842</v>
      </c>
      <c r="F358" s="19">
        <v>116.17</v>
      </c>
      <c r="G358" s="19">
        <f t="shared" si="25"/>
        <v>46.468</v>
      </c>
      <c r="H358" s="20">
        <v>79.48</v>
      </c>
      <c r="I358" s="20">
        <f t="shared" si="23"/>
        <v>47.688</v>
      </c>
      <c r="J358" s="20">
        <f t="shared" si="24"/>
        <v>94.156</v>
      </c>
      <c r="K358" s="22">
        <v>5</v>
      </c>
      <c r="L358" s="22"/>
    </row>
    <row r="359" s="1" customFormat="1" ht="25" customHeight="1" spans="1:12">
      <c r="A359" s="16">
        <v>357</v>
      </c>
      <c r="B359" s="17" t="s">
        <v>851</v>
      </c>
      <c r="C359" s="18" t="s">
        <v>852</v>
      </c>
      <c r="D359" s="18" t="s">
        <v>809</v>
      </c>
      <c r="E359" s="18" t="s">
        <v>842</v>
      </c>
      <c r="F359" s="19">
        <v>118.84</v>
      </c>
      <c r="G359" s="19">
        <f t="shared" si="25"/>
        <v>47.536</v>
      </c>
      <c r="H359" s="20">
        <v>0</v>
      </c>
      <c r="I359" s="20">
        <f t="shared" si="23"/>
        <v>0</v>
      </c>
      <c r="J359" s="20">
        <f t="shared" si="24"/>
        <v>47.536</v>
      </c>
      <c r="K359" s="22">
        <v>6</v>
      </c>
      <c r="L359" s="22" t="s">
        <v>59</v>
      </c>
    </row>
    <row r="360" s="2" customFormat="1" ht="25" customHeight="1" spans="1:12">
      <c r="A360" s="11">
        <v>358</v>
      </c>
      <c r="B360" s="12" t="s">
        <v>853</v>
      </c>
      <c r="C360" s="13" t="s">
        <v>854</v>
      </c>
      <c r="D360" s="13" t="s">
        <v>809</v>
      </c>
      <c r="E360" s="13" t="s">
        <v>855</v>
      </c>
      <c r="F360" s="14">
        <v>115.81</v>
      </c>
      <c r="G360" s="14">
        <f t="shared" si="25"/>
        <v>46.324</v>
      </c>
      <c r="H360" s="15">
        <v>80.54</v>
      </c>
      <c r="I360" s="15">
        <f t="shared" si="23"/>
        <v>48.324</v>
      </c>
      <c r="J360" s="15">
        <f t="shared" si="24"/>
        <v>94.648</v>
      </c>
      <c r="K360" s="21">
        <v>1</v>
      </c>
      <c r="L360" s="21" t="s">
        <v>17</v>
      </c>
    </row>
    <row r="361" s="2" customFormat="1" ht="25" customHeight="1" spans="1:12">
      <c r="A361" s="11">
        <v>359</v>
      </c>
      <c r="B361" s="12" t="s">
        <v>856</v>
      </c>
      <c r="C361" s="13" t="s">
        <v>857</v>
      </c>
      <c r="D361" s="13" t="s">
        <v>809</v>
      </c>
      <c r="E361" s="13" t="s">
        <v>855</v>
      </c>
      <c r="F361" s="14">
        <v>112.31</v>
      </c>
      <c r="G361" s="14">
        <f t="shared" si="25"/>
        <v>44.924</v>
      </c>
      <c r="H361" s="15">
        <v>81.26</v>
      </c>
      <c r="I361" s="15">
        <f t="shared" si="23"/>
        <v>48.756</v>
      </c>
      <c r="J361" s="15">
        <f t="shared" si="24"/>
        <v>93.68</v>
      </c>
      <c r="K361" s="21">
        <v>2</v>
      </c>
      <c r="L361" s="21" t="s">
        <v>17</v>
      </c>
    </row>
    <row r="362" s="1" customFormat="1" ht="25" customHeight="1" spans="1:12">
      <c r="A362" s="16">
        <v>360</v>
      </c>
      <c r="B362" s="17" t="s">
        <v>858</v>
      </c>
      <c r="C362" s="18" t="s">
        <v>859</v>
      </c>
      <c r="D362" s="18" t="s">
        <v>809</v>
      </c>
      <c r="E362" s="18" t="s">
        <v>855</v>
      </c>
      <c r="F362" s="19">
        <v>114.1</v>
      </c>
      <c r="G362" s="19">
        <f t="shared" si="25"/>
        <v>45.64</v>
      </c>
      <c r="H362" s="20">
        <v>77.28</v>
      </c>
      <c r="I362" s="20">
        <f t="shared" si="23"/>
        <v>46.368</v>
      </c>
      <c r="J362" s="20">
        <f t="shared" si="24"/>
        <v>92.008</v>
      </c>
      <c r="K362" s="22">
        <v>3</v>
      </c>
      <c r="L362" s="22"/>
    </row>
    <row r="363" s="1" customFormat="1" ht="25" customHeight="1" spans="1:12">
      <c r="A363" s="16">
        <v>361</v>
      </c>
      <c r="B363" s="17" t="s">
        <v>860</v>
      </c>
      <c r="C363" s="18" t="s">
        <v>861</v>
      </c>
      <c r="D363" s="18" t="s">
        <v>809</v>
      </c>
      <c r="E363" s="18" t="s">
        <v>855</v>
      </c>
      <c r="F363" s="19">
        <v>113.6</v>
      </c>
      <c r="G363" s="19">
        <f t="shared" si="25"/>
        <v>45.44</v>
      </c>
      <c r="H363" s="20">
        <v>77.44</v>
      </c>
      <c r="I363" s="20">
        <f t="shared" si="23"/>
        <v>46.464</v>
      </c>
      <c r="J363" s="20">
        <f t="shared" si="24"/>
        <v>91.904</v>
      </c>
      <c r="K363" s="22">
        <v>4</v>
      </c>
      <c r="L363" s="22"/>
    </row>
    <row r="364" s="2" customFormat="1" ht="25" customHeight="1" spans="1:12">
      <c r="A364" s="11">
        <v>362</v>
      </c>
      <c r="B364" s="12" t="s">
        <v>862</v>
      </c>
      <c r="C364" s="13" t="s">
        <v>863</v>
      </c>
      <c r="D364" s="13" t="s">
        <v>864</v>
      </c>
      <c r="E364" s="13" t="s">
        <v>700</v>
      </c>
      <c r="F364" s="14">
        <v>124.59</v>
      </c>
      <c r="G364" s="14">
        <f t="shared" ref="G362:G398" si="26">F364*0.4</f>
        <v>49.836</v>
      </c>
      <c r="H364" s="15">
        <v>79.78</v>
      </c>
      <c r="I364" s="15">
        <f t="shared" si="23"/>
        <v>47.868</v>
      </c>
      <c r="J364" s="15">
        <f t="shared" si="24"/>
        <v>97.704</v>
      </c>
      <c r="K364" s="21">
        <v>1</v>
      </c>
      <c r="L364" s="21" t="s">
        <v>17</v>
      </c>
    </row>
    <row r="365" s="1" customFormat="1" ht="25" customHeight="1" spans="1:12">
      <c r="A365" s="16">
        <v>363</v>
      </c>
      <c r="B365" s="17" t="s">
        <v>865</v>
      </c>
      <c r="C365" s="18" t="s">
        <v>866</v>
      </c>
      <c r="D365" s="18" t="s">
        <v>864</v>
      </c>
      <c r="E365" s="18" t="s">
        <v>700</v>
      </c>
      <c r="F365" s="19">
        <v>111.64</v>
      </c>
      <c r="G365" s="19">
        <f t="shared" si="26"/>
        <v>44.656</v>
      </c>
      <c r="H365" s="20">
        <v>78.36</v>
      </c>
      <c r="I365" s="20">
        <f t="shared" si="23"/>
        <v>47.016</v>
      </c>
      <c r="J365" s="20">
        <f t="shared" si="24"/>
        <v>91.672</v>
      </c>
      <c r="K365" s="22">
        <v>2</v>
      </c>
      <c r="L365" s="22"/>
    </row>
    <row r="366" s="2" customFormat="1" ht="25" customHeight="1" spans="1:12">
      <c r="A366" s="11">
        <v>364</v>
      </c>
      <c r="B366" s="12" t="s">
        <v>867</v>
      </c>
      <c r="C366" s="13" t="s">
        <v>868</v>
      </c>
      <c r="D366" s="13" t="s">
        <v>864</v>
      </c>
      <c r="E366" s="13" t="s">
        <v>869</v>
      </c>
      <c r="F366" s="14">
        <v>118.53</v>
      </c>
      <c r="G366" s="14">
        <f t="shared" si="26"/>
        <v>47.412</v>
      </c>
      <c r="H366" s="15">
        <v>81.94</v>
      </c>
      <c r="I366" s="15">
        <f t="shared" si="23"/>
        <v>49.164</v>
      </c>
      <c r="J366" s="15">
        <f t="shared" si="24"/>
        <v>96.576</v>
      </c>
      <c r="K366" s="21">
        <v>1</v>
      </c>
      <c r="L366" s="21" t="s">
        <v>17</v>
      </c>
    </row>
    <row r="367" s="2" customFormat="1" ht="25" customHeight="1" spans="1:12">
      <c r="A367" s="11">
        <v>365</v>
      </c>
      <c r="B367" s="12" t="s">
        <v>870</v>
      </c>
      <c r="C367" s="13" t="s">
        <v>871</v>
      </c>
      <c r="D367" s="13" t="s">
        <v>864</v>
      </c>
      <c r="E367" s="13" t="s">
        <v>869</v>
      </c>
      <c r="F367" s="14">
        <v>115.78</v>
      </c>
      <c r="G367" s="14">
        <f t="shared" si="26"/>
        <v>46.312</v>
      </c>
      <c r="H367" s="15">
        <v>78.74</v>
      </c>
      <c r="I367" s="15">
        <f t="shared" si="23"/>
        <v>47.244</v>
      </c>
      <c r="J367" s="15">
        <f t="shared" si="24"/>
        <v>93.556</v>
      </c>
      <c r="K367" s="21">
        <v>2</v>
      </c>
      <c r="L367" s="21" t="s">
        <v>17</v>
      </c>
    </row>
    <row r="368" s="1" customFormat="1" ht="25" customHeight="1" spans="1:12">
      <c r="A368" s="16">
        <v>366</v>
      </c>
      <c r="B368" s="17" t="s">
        <v>872</v>
      </c>
      <c r="C368" s="18" t="s">
        <v>873</v>
      </c>
      <c r="D368" s="18" t="s">
        <v>864</v>
      </c>
      <c r="E368" s="18" t="s">
        <v>869</v>
      </c>
      <c r="F368" s="19">
        <v>116.24</v>
      </c>
      <c r="G368" s="19">
        <f t="shared" si="26"/>
        <v>46.496</v>
      </c>
      <c r="H368" s="20">
        <v>78.02</v>
      </c>
      <c r="I368" s="20">
        <f t="shared" si="23"/>
        <v>46.812</v>
      </c>
      <c r="J368" s="20">
        <f t="shared" si="24"/>
        <v>93.308</v>
      </c>
      <c r="K368" s="22">
        <v>3</v>
      </c>
      <c r="L368" s="30"/>
    </row>
    <row r="369" s="1" customFormat="1" ht="25" customHeight="1" spans="1:12">
      <c r="A369" s="16">
        <v>367</v>
      </c>
      <c r="B369" s="17" t="s">
        <v>874</v>
      </c>
      <c r="C369" s="18" t="s">
        <v>875</v>
      </c>
      <c r="D369" s="18" t="s">
        <v>864</v>
      </c>
      <c r="E369" s="18" t="s">
        <v>869</v>
      </c>
      <c r="F369" s="19">
        <v>115.95</v>
      </c>
      <c r="G369" s="19">
        <f t="shared" si="26"/>
        <v>46.38</v>
      </c>
      <c r="H369" s="20">
        <v>0</v>
      </c>
      <c r="I369" s="20">
        <f t="shared" si="23"/>
        <v>0</v>
      </c>
      <c r="J369" s="20">
        <f t="shared" si="24"/>
        <v>46.38</v>
      </c>
      <c r="K369" s="22"/>
      <c r="L369" s="22" t="s">
        <v>59</v>
      </c>
    </row>
    <row r="370" s="2" customFormat="1" ht="25" customHeight="1" spans="1:12">
      <c r="A370" s="11">
        <v>368</v>
      </c>
      <c r="B370" s="12" t="s">
        <v>876</v>
      </c>
      <c r="C370" s="13" t="s">
        <v>877</v>
      </c>
      <c r="D370" s="13" t="s">
        <v>864</v>
      </c>
      <c r="E370" s="13" t="s">
        <v>878</v>
      </c>
      <c r="F370" s="14">
        <v>118.15</v>
      </c>
      <c r="G370" s="14">
        <f t="shared" si="26"/>
        <v>47.26</v>
      </c>
      <c r="H370" s="15">
        <v>80.94</v>
      </c>
      <c r="I370" s="15">
        <f t="shared" si="23"/>
        <v>48.564</v>
      </c>
      <c r="J370" s="15">
        <f t="shared" si="24"/>
        <v>95.824</v>
      </c>
      <c r="K370" s="21">
        <v>1</v>
      </c>
      <c r="L370" s="21" t="s">
        <v>17</v>
      </c>
    </row>
    <row r="371" s="2" customFormat="1" ht="25" customHeight="1" spans="1:12">
      <c r="A371" s="11">
        <v>369</v>
      </c>
      <c r="B371" s="12" t="s">
        <v>879</v>
      </c>
      <c r="C371" s="13" t="s">
        <v>880</v>
      </c>
      <c r="D371" s="13" t="s">
        <v>864</v>
      </c>
      <c r="E371" s="13" t="s">
        <v>878</v>
      </c>
      <c r="F371" s="14">
        <v>117.71</v>
      </c>
      <c r="G371" s="14">
        <f t="shared" si="26"/>
        <v>47.084</v>
      </c>
      <c r="H371" s="15">
        <v>80.86</v>
      </c>
      <c r="I371" s="15">
        <f t="shared" si="23"/>
        <v>48.516</v>
      </c>
      <c r="J371" s="15">
        <f t="shared" si="24"/>
        <v>95.6</v>
      </c>
      <c r="K371" s="21">
        <v>2</v>
      </c>
      <c r="L371" s="21" t="s">
        <v>17</v>
      </c>
    </row>
    <row r="372" s="2" customFormat="1" ht="25" customHeight="1" spans="1:12">
      <c r="A372" s="11">
        <v>370</v>
      </c>
      <c r="B372" s="12" t="s">
        <v>881</v>
      </c>
      <c r="C372" s="13" t="s">
        <v>882</v>
      </c>
      <c r="D372" s="13" t="s">
        <v>864</v>
      </c>
      <c r="E372" s="13" t="s">
        <v>878</v>
      </c>
      <c r="F372" s="14">
        <v>116.87</v>
      </c>
      <c r="G372" s="14">
        <f t="shared" si="26"/>
        <v>46.748</v>
      </c>
      <c r="H372" s="15">
        <v>79.74</v>
      </c>
      <c r="I372" s="15">
        <f t="shared" si="23"/>
        <v>47.844</v>
      </c>
      <c r="J372" s="15">
        <f t="shared" si="24"/>
        <v>94.592</v>
      </c>
      <c r="K372" s="21">
        <v>3</v>
      </c>
      <c r="L372" s="21" t="s">
        <v>17</v>
      </c>
    </row>
    <row r="373" s="1" customFormat="1" ht="25" customHeight="1" spans="1:12">
      <c r="A373" s="16">
        <v>371</v>
      </c>
      <c r="B373" s="17" t="s">
        <v>883</v>
      </c>
      <c r="C373" s="18" t="s">
        <v>884</v>
      </c>
      <c r="D373" s="18" t="s">
        <v>864</v>
      </c>
      <c r="E373" s="18" t="s">
        <v>878</v>
      </c>
      <c r="F373" s="19">
        <v>112.99</v>
      </c>
      <c r="G373" s="19">
        <f t="shared" si="26"/>
        <v>45.196</v>
      </c>
      <c r="H373" s="20">
        <v>82.18</v>
      </c>
      <c r="I373" s="20">
        <f t="shared" si="23"/>
        <v>49.308</v>
      </c>
      <c r="J373" s="20">
        <f t="shared" si="24"/>
        <v>94.504</v>
      </c>
      <c r="K373" s="22">
        <v>4</v>
      </c>
      <c r="L373" s="22"/>
    </row>
    <row r="374" s="1" customFormat="1" ht="25" customHeight="1" spans="1:12">
      <c r="A374" s="16">
        <v>372</v>
      </c>
      <c r="B374" s="17" t="s">
        <v>885</v>
      </c>
      <c r="C374" s="18" t="s">
        <v>886</v>
      </c>
      <c r="D374" s="18" t="s">
        <v>864</v>
      </c>
      <c r="E374" s="18" t="s">
        <v>878</v>
      </c>
      <c r="F374" s="19">
        <v>112.22</v>
      </c>
      <c r="G374" s="19">
        <f t="shared" si="26"/>
        <v>44.888</v>
      </c>
      <c r="H374" s="20">
        <v>81.54</v>
      </c>
      <c r="I374" s="20">
        <f t="shared" si="23"/>
        <v>48.924</v>
      </c>
      <c r="J374" s="20">
        <f t="shared" si="24"/>
        <v>93.812</v>
      </c>
      <c r="K374" s="22">
        <v>5</v>
      </c>
      <c r="L374" s="22"/>
    </row>
    <row r="375" s="1" customFormat="1" ht="25" customHeight="1" spans="1:12">
      <c r="A375" s="16">
        <v>373</v>
      </c>
      <c r="B375" s="17" t="s">
        <v>887</v>
      </c>
      <c r="C375" s="18" t="s">
        <v>888</v>
      </c>
      <c r="D375" s="18" t="s">
        <v>864</v>
      </c>
      <c r="E375" s="18" t="s">
        <v>878</v>
      </c>
      <c r="F375" s="19">
        <v>106.65</v>
      </c>
      <c r="G375" s="19">
        <f t="shared" si="26"/>
        <v>42.66</v>
      </c>
      <c r="H375" s="20">
        <v>79.48</v>
      </c>
      <c r="I375" s="20">
        <f t="shared" si="23"/>
        <v>47.688</v>
      </c>
      <c r="J375" s="20">
        <f t="shared" si="24"/>
        <v>90.348</v>
      </c>
      <c r="K375" s="22">
        <v>6</v>
      </c>
      <c r="L375" s="22"/>
    </row>
    <row r="376" s="2" customFormat="1" ht="25" customHeight="1" spans="1:12">
      <c r="A376" s="11">
        <v>374</v>
      </c>
      <c r="B376" s="12" t="s">
        <v>889</v>
      </c>
      <c r="C376" s="13" t="s">
        <v>890</v>
      </c>
      <c r="D376" s="13" t="s">
        <v>864</v>
      </c>
      <c r="E376" s="13" t="s">
        <v>891</v>
      </c>
      <c r="F376" s="14">
        <v>114.95</v>
      </c>
      <c r="G376" s="14">
        <f t="shared" si="26"/>
        <v>45.98</v>
      </c>
      <c r="H376" s="15">
        <v>83.12</v>
      </c>
      <c r="I376" s="15">
        <f t="shared" si="23"/>
        <v>49.872</v>
      </c>
      <c r="J376" s="15">
        <f t="shared" si="24"/>
        <v>95.852</v>
      </c>
      <c r="K376" s="21">
        <v>1</v>
      </c>
      <c r="L376" s="21" t="s">
        <v>17</v>
      </c>
    </row>
    <row r="377" s="2" customFormat="1" ht="25" customHeight="1" spans="1:12">
      <c r="A377" s="11">
        <v>375</v>
      </c>
      <c r="B377" s="12" t="s">
        <v>892</v>
      </c>
      <c r="C377" s="13" t="s">
        <v>893</v>
      </c>
      <c r="D377" s="13" t="s">
        <v>864</v>
      </c>
      <c r="E377" s="13" t="s">
        <v>891</v>
      </c>
      <c r="F377" s="14">
        <v>116.11</v>
      </c>
      <c r="G377" s="14">
        <f t="shared" si="26"/>
        <v>46.444</v>
      </c>
      <c r="H377" s="15">
        <v>80.26</v>
      </c>
      <c r="I377" s="15">
        <f t="shared" si="23"/>
        <v>48.156</v>
      </c>
      <c r="J377" s="15">
        <f t="shared" si="24"/>
        <v>94.6</v>
      </c>
      <c r="K377" s="21">
        <v>2</v>
      </c>
      <c r="L377" s="21" t="s">
        <v>17</v>
      </c>
    </row>
    <row r="378" s="1" customFormat="1" ht="25" customHeight="1" spans="1:12">
      <c r="A378" s="16">
        <v>376</v>
      </c>
      <c r="B378" s="17" t="s">
        <v>894</v>
      </c>
      <c r="C378" s="18" t="s">
        <v>895</v>
      </c>
      <c r="D378" s="18" t="s">
        <v>864</v>
      </c>
      <c r="E378" s="18" t="s">
        <v>891</v>
      </c>
      <c r="F378" s="19">
        <v>116.83</v>
      </c>
      <c r="G378" s="19">
        <f t="shared" si="26"/>
        <v>46.732</v>
      </c>
      <c r="H378" s="20">
        <v>78.66</v>
      </c>
      <c r="I378" s="20">
        <f t="shared" si="23"/>
        <v>47.196</v>
      </c>
      <c r="J378" s="20">
        <f t="shared" si="24"/>
        <v>93.928</v>
      </c>
      <c r="K378" s="22">
        <v>3</v>
      </c>
      <c r="L378" s="22"/>
    </row>
    <row r="379" s="1" customFormat="1" ht="25" customHeight="1" spans="1:12">
      <c r="A379" s="16">
        <v>377</v>
      </c>
      <c r="B379" s="17" t="s">
        <v>896</v>
      </c>
      <c r="C379" s="18" t="s">
        <v>897</v>
      </c>
      <c r="D379" s="18" t="s">
        <v>864</v>
      </c>
      <c r="E379" s="18" t="s">
        <v>891</v>
      </c>
      <c r="F379" s="19">
        <v>112.98</v>
      </c>
      <c r="G379" s="19">
        <f t="shared" si="26"/>
        <v>45.192</v>
      </c>
      <c r="H379" s="20">
        <v>79.42</v>
      </c>
      <c r="I379" s="20">
        <f t="shared" si="23"/>
        <v>47.652</v>
      </c>
      <c r="J379" s="20">
        <f t="shared" si="24"/>
        <v>92.844</v>
      </c>
      <c r="K379" s="22">
        <v>4</v>
      </c>
      <c r="L379" s="22"/>
    </row>
    <row r="380" s="2" customFormat="1" ht="25" customHeight="1" spans="1:12">
      <c r="A380" s="11">
        <v>378</v>
      </c>
      <c r="B380" s="12" t="s">
        <v>898</v>
      </c>
      <c r="C380" s="13" t="s">
        <v>899</v>
      </c>
      <c r="D380" s="13" t="s">
        <v>864</v>
      </c>
      <c r="E380" s="13" t="s">
        <v>900</v>
      </c>
      <c r="F380" s="14">
        <v>102.79</v>
      </c>
      <c r="G380" s="14">
        <f t="shared" si="26"/>
        <v>41.116</v>
      </c>
      <c r="H380" s="15">
        <v>79.58</v>
      </c>
      <c r="I380" s="15">
        <f t="shared" si="23"/>
        <v>47.748</v>
      </c>
      <c r="J380" s="15">
        <f t="shared" si="24"/>
        <v>88.864</v>
      </c>
      <c r="K380" s="21">
        <v>1</v>
      </c>
      <c r="L380" s="21" t="s">
        <v>17</v>
      </c>
    </row>
    <row r="381" s="1" customFormat="1" ht="25" customHeight="1" spans="1:12">
      <c r="A381" s="16">
        <v>379</v>
      </c>
      <c r="B381" s="17" t="s">
        <v>901</v>
      </c>
      <c r="C381" s="18" t="s">
        <v>902</v>
      </c>
      <c r="D381" s="18" t="s">
        <v>864</v>
      </c>
      <c r="E381" s="18" t="s">
        <v>900</v>
      </c>
      <c r="F381" s="19">
        <v>105.94</v>
      </c>
      <c r="G381" s="19">
        <f t="shared" si="26"/>
        <v>42.376</v>
      </c>
      <c r="H381" s="20">
        <v>77.36</v>
      </c>
      <c r="I381" s="20">
        <f t="shared" si="23"/>
        <v>46.416</v>
      </c>
      <c r="J381" s="20">
        <f t="shared" si="24"/>
        <v>88.792</v>
      </c>
      <c r="K381" s="22">
        <v>2</v>
      </c>
      <c r="L381" s="22"/>
    </row>
    <row r="382" s="2" customFormat="1" ht="25" customHeight="1" spans="1:12">
      <c r="A382" s="11">
        <v>380</v>
      </c>
      <c r="B382" s="12" t="s">
        <v>903</v>
      </c>
      <c r="C382" s="13" t="s">
        <v>904</v>
      </c>
      <c r="D382" s="13" t="s">
        <v>864</v>
      </c>
      <c r="E382" s="13" t="s">
        <v>905</v>
      </c>
      <c r="F382" s="14">
        <v>117.13</v>
      </c>
      <c r="G382" s="14">
        <f t="shared" si="26"/>
        <v>46.852</v>
      </c>
      <c r="H382" s="15">
        <v>82.32</v>
      </c>
      <c r="I382" s="15">
        <f t="shared" si="23"/>
        <v>49.392</v>
      </c>
      <c r="J382" s="15">
        <f t="shared" si="24"/>
        <v>96.244</v>
      </c>
      <c r="K382" s="21">
        <v>1</v>
      </c>
      <c r="L382" s="21" t="s">
        <v>17</v>
      </c>
    </row>
    <row r="383" s="1" customFormat="1" ht="25" customHeight="1" spans="1:12">
      <c r="A383" s="16">
        <v>381</v>
      </c>
      <c r="B383" s="17" t="s">
        <v>906</v>
      </c>
      <c r="C383" s="18" t="s">
        <v>907</v>
      </c>
      <c r="D383" s="18" t="s">
        <v>864</v>
      </c>
      <c r="E383" s="18" t="s">
        <v>905</v>
      </c>
      <c r="F383" s="19">
        <v>116.52</v>
      </c>
      <c r="G383" s="19">
        <f t="shared" si="26"/>
        <v>46.608</v>
      </c>
      <c r="H383" s="20">
        <v>82.24</v>
      </c>
      <c r="I383" s="20">
        <f t="shared" si="23"/>
        <v>49.344</v>
      </c>
      <c r="J383" s="20">
        <f t="shared" si="24"/>
        <v>95.952</v>
      </c>
      <c r="K383" s="22">
        <v>2</v>
      </c>
      <c r="L383" s="22"/>
    </row>
    <row r="384" s="2" customFormat="1" ht="25" customHeight="1" spans="1:12">
      <c r="A384" s="11">
        <v>382</v>
      </c>
      <c r="B384" s="12" t="s">
        <v>908</v>
      </c>
      <c r="C384" s="13" t="s">
        <v>909</v>
      </c>
      <c r="D384" s="13" t="s">
        <v>910</v>
      </c>
      <c r="E384" s="13" t="s">
        <v>911</v>
      </c>
      <c r="F384" s="14">
        <v>109.76</v>
      </c>
      <c r="G384" s="14">
        <f t="shared" si="26"/>
        <v>43.904</v>
      </c>
      <c r="H384" s="15">
        <v>76.8</v>
      </c>
      <c r="I384" s="15">
        <f t="shared" si="23"/>
        <v>46.08</v>
      </c>
      <c r="J384" s="15">
        <f t="shared" si="24"/>
        <v>89.984</v>
      </c>
      <c r="K384" s="21">
        <v>1</v>
      </c>
      <c r="L384" s="21" t="s">
        <v>17</v>
      </c>
    </row>
    <row r="385" s="1" customFormat="1" ht="25" customHeight="1" spans="1:12">
      <c r="A385" s="16">
        <v>383</v>
      </c>
      <c r="B385" s="17" t="s">
        <v>912</v>
      </c>
      <c r="C385" s="18" t="s">
        <v>913</v>
      </c>
      <c r="D385" s="18" t="s">
        <v>910</v>
      </c>
      <c r="E385" s="18" t="s">
        <v>911</v>
      </c>
      <c r="F385" s="19">
        <v>108.01</v>
      </c>
      <c r="G385" s="19">
        <f t="shared" si="26"/>
        <v>43.204</v>
      </c>
      <c r="H385" s="20">
        <v>0</v>
      </c>
      <c r="I385" s="20">
        <f t="shared" si="23"/>
        <v>0</v>
      </c>
      <c r="J385" s="20">
        <f t="shared" si="24"/>
        <v>43.204</v>
      </c>
      <c r="K385" s="22"/>
      <c r="L385" s="22" t="s">
        <v>914</v>
      </c>
    </row>
    <row r="386" s="2" customFormat="1" ht="25" customHeight="1" spans="1:12">
      <c r="A386" s="11">
        <v>384</v>
      </c>
      <c r="B386" s="12" t="s">
        <v>915</v>
      </c>
      <c r="C386" s="13" t="s">
        <v>916</v>
      </c>
      <c r="D386" s="13" t="s">
        <v>917</v>
      </c>
      <c r="E386" s="13" t="s">
        <v>918</v>
      </c>
      <c r="F386" s="14">
        <v>115.29</v>
      </c>
      <c r="G386" s="14">
        <f t="shared" si="26"/>
        <v>46.116</v>
      </c>
      <c r="H386" s="15">
        <v>82.2</v>
      </c>
      <c r="I386" s="15">
        <f t="shared" si="23"/>
        <v>49.32</v>
      </c>
      <c r="J386" s="15">
        <f t="shared" si="24"/>
        <v>95.436</v>
      </c>
      <c r="K386" s="21">
        <v>1</v>
      </c>
      <c r="L386" s="21" t="s">
        <v>17</v>
      </c>
    </row>
    <row r="387" s="1" customFormat="1" ht="25" customHeight="1" spans="1:12">
      <c r="A387" s="16">
        <v>385</v>
      </c>
      <c r="B387" s="17" t="s">
        <v>919</v>
      </c>
      <c r="C387" s="18" t="s">
        <v>920</v>
      </c>
      <c r="D387" s="18" t="s">
        <v>917</v>
      </c>
      <c r="E387" s="18" t="s">
        <v>918</v>
      </c>
      <c r="F387" s="19">
        <v>115.6</v>
      </c>
      <c r="G387" s="19">
        <f t="shared" si="26"/>
        <v>46.24</v>
      </c>
      <c r="H387" s="20">
        <v>0</v>
      </c>
      <c r="I387" s="20">
        <f t="shared" si="23"/>
        <v>0</v>
      </c>
      <c r="J387" s="20">
        <f t="shared" si="24"/>
        <v>46.24</v>
      </c>
      <c r="K387" s="22"/>
      <c r="L387" s="22" t="s">
        <v>59</v>
      </c>
    </row>
    <row r="388" s="2" customFormat="1" ht="25" customHeight="1" spans="1:12">
      <c r="A388" s="11">
        <v>386</v>
      </c>
      <c r="B388" s="12" t="s">
        <v>921</v>
      </c>
      <c r="C388" s="13" t="s">
        <v>922</v>
      </c>
      <c r="D388" s="13" t="s">
        <v>917</v>
      </c>
      <c r="E388" s="13" t="s">
        <v>923</v>
      </c>
      <c r="F388" s="14">
        <v>97.36</v>
      </c>
      <c r="G388" s="14">
        <f t="shared" si="26"/>
        <v>38.944</v>
      </c>
      <c r="H388" s="15">
        <v>80.16</v>
      </c>
      <c r="I388" s="15">
        <f t="shared" ref="I388:I451" si="27">H388*0.6</f>
        <v>48.096</v>
      </c>
      <c r="J388" s="15">
        <f t="shared" ref="J388:J451" si="28">G388+I388</f>
        <v>87.04</v>
      </c>
      <c r="K388" s="21">
        <v>1</v>
      </c>
      <c r="L388" s="21" t="s">
        <v>17</v>
      </c>
    </row>
    <row r="389" s="2" customFormat="1" ht="25" customHeight="1" spans="1:12">
      <c r="A389" s="11">
        <v>387</v>
      </c>
      <c r="B389" s="12" t="s">
        <v>924</v>
      </c>
      <c r="C389" s="13" t="s">
        <v>925</v>
      </c>
      <c r="D389" s="13" t="s">
        <v>917</v>
      </c>
      <c r="E389" s="13" t="s">
        <v>926</v>
      </c>
      <c r="F389" s="14">
        <v>118.66</v>
      </c>
      <c r="G389" s="14">
        <f t="shared" si="26"/>
        <v>47.464</v>
      </c>
      <c r="H389" s="15">
        <v>84.12</v>
      </c>
      <c r="I389" s="15">
        <f t="shared" si="27"/>
        <v>50.472</v>
      </c>
      <c r="J389" s="15">
        <f t="shared" si="28"/>
        <v>97.936</v>
      </c>
      <c r="K389" s="21">
        <v>1</v>
      </c>
      <c r="L389" s="21" t="s">
        <v>17</v>
      </c>
    </row>
    <row r="390" s="2" customFormat="1" ht="25" customHeight="1" spans="1:12">
      <c r="A390" s="11">
        <v>388</v>
      </c>
      <c r="B390" s="12" t="s">
        <v>927</v>
      </c>
      <c r="C390" s="13" t="s">
        <v>928</v>
      </c>
      <c r="D390" s="13" t="s">
        <v>917</v>
      </c>
      <c r="E390" s="13" t="s">
        <v>926</v>
      </c>
      <c r="F390" s="14">
        <v>120.76</v>
      </c>
      <c r="G390" s="14">
        <f t="shared" si="26"/>
        <v>48.304</v>
      </c>
      <c r="H390" s="15">
        <v>82.18</v>
      </c>
      <c r="I390" s="15">
        <f t="shared" si="27"/>
        <v>49.308</v>
      </c>
      <c r="J390" s="15">
        <f t="shared" si="28"/>
        <v>97.612</v>
      </c>
      <c r="K390" s="21">
        <v>2</v>
      </c>
      <c r="L390" s="21" t="s">
        <v>17</v>
      </c>
    </row>
    <row r="391" s="1" customFormat="1" ht="25" customHeight="1" spans="1:12">
      <c r="A391" s="16">
        <v>389</v>
      </c>
      <c r="B391" s="17" t="s">
        <v>929</v>
      </c>
      <c r="C391" s="18" t="s">
        <v>930</v>
      </c>
      <c r="D391" s="18" t="s">
        <v>917</v>
      </c>
      <c r="E391" s="18" t="s">
        <v>926</v>
      </c>
      <c r="F391" s="19">
        <v>120.64</v>
      </c>
      <c r="G391" s="19">
        <f t="shared" si="26"/>
        <v>48.256</v>
      </c>
      <c r="H391" s="20">
        <v>81.52</v>
      </c>
      <c r="I391" s="20">
        <f t="shared" si="27"/>
        <v>48.912</v>
      </c>
      <c r="J391" s="20">
        <f t="shared" si="28"/>
        <v>97.168</v>
      </c>
      <c r="K391" s="22">
        <v>3</v>
      </c>
      <c r="L391" s="22"/>
    </row>
    <row r="392" s="1" customFormat="1" ht="25" customHeight="1" spans="1:12">
      <c r="A392" s="16">
        <v>390</v>
      </c>
      <c r="B392" s="17" t="s">
        <v>931</v>
      </c>
      <c r="C392" s="18" t="s">
        <v>932</v>
      </c>
      <c r="D392" s="18" t="s">
        <v>917</v>
      </c>
      <c r="E392" s="18" t="s">
        <v>926</v>
      </c>
      <c r="F392" s="19">
        <v>117.32</v>
      </c>
      <c r="G392" s="19">
        <f t="shared" si="26"/>
        <v>46.928</v>
      </c>
      <c r="H392" s="20">
        <v>83.16</v>
      </c>
      <c r="I392" s="20">
        <f t="shared" si="27"/>
        <v>49.896</v>
      </c>
      <c r="J392" s="20">
        <f t="shared" si="28"/>
        <v>96.824</v>
      </c>
      <c r="K392" s="22">
        <v>4</v>
      </c>
      <c r="L392" s="22"/>
    </row>
    <row r="393" s="2" customFormat="1" ht="25" customHeight="1" spans="1:12">
      <c r="A393" s="11">
        <v>391</v>
      </c>
      <c r="B393" s="12" t="s">
        <v>933</v>
      </c>
      <c r="C393" s="13" t="s">
        <v>934</v>
      </c>
      <c r="D393" s="13" t="s">
        <v>935</v>
      </c>
      <c r="E393" s="13" t="s">
        <v>936</v>
      </c>
      <c r="F393" s="14">
        <v>99.55</v>
      </c>
      <c r="G393" s="14">
        <f t="shared" si="26"/>
        <v>39.82</v>
      </c>
      <c r="H393" s="15">
        <v>75.82</v>
      </c>
      <c r="I393" s="15">
        <f t="shared" si="27"/>
        <v>45.492</v>
      </c>
      <c r="J393" s="15">
        <f t="shared" si="28"/>
        <v>85.312</v>
      </c>
      <c r="K393" s="21">
        <v>1</v>
      </c>
      <c r="L393" s="21" t="s">
        <v>17</v>
      </c>
    </row>
    <row r="394" s="1" customFormat="1" ht="25" customHeight="1" spans="1:12">
      <c r="A394" s="16">
        <v>392</v>
      </c>
      <c r="B394" s="17" t="s">
        <v>937</v>
      </c>
      <c r="C394" s="29">
        <v>23120713317</v>
      </c>
      <c r="D394" s="18" t="s">
        <v>935</v>
      </c>
      <c r="E394" s="18" t="s">
        <v>936</v>
      </c>
      <c r="F394" s="19">
        <v>98.62</v>
      </c>
      <c r="G394" s="19">
        <f t="shared" si="26"/>
        <v>39.448</v>
      </c>
      <c r="H394" s="20">
        <v>71.82</v>
      </c>
      <c r="I394" s="20">
        <f t="shared" si="27"/>
        <v>43.092</v>
      </c>
      <c r="J394" s="20">
        <f t="shared" si="28"/>
        <v>82.54</v>
      </c>
      <c r="K394" s="22">
        <v>2</v>
      </c>
      <c r="L394" s="22"/>
    </row>
    <row r="395" s="2" customFormat="1" ht="25" customHeight="1" spans="1:12">
      <c r="A395" s="11">
        <v>393</v>
      </c>
      <c r="B395" s="12" t="s">
        <v>938</v>
      </c>
      <c r="C395" s="13" t="s">
        <v>939</v>
      </c>
      <c r="D395" s="13" t="s">
        <v>935</v>
      </c>
      <c r="E395" s="13" t="s">
        <v>940</v>
      </c>
      <c r="F395" s="14">
        <v>116.15</v>
      </c>
      <c r="G395" s="14">
        <f t="shared" si="26"/>
        <v>46.46</v>
      </c>
      <c r="H395" s="15">
        <v>77.12</v>
      </c>
      <c r="I395" s="15">
        <f t="shared" si="27"/>
        <v>46.272</v>
      </c>
      <c r="J395" s="15">
        <f t="shared" si="28"/>
        <v>92.732</v>
      </c>
      <c r="K395" s="21">
        <v>1</v>
      </c>
      <c r="L395" s="21" t="s">
        <v>17</v>
      </c>
    </row>
    <row r="396" s="2" customFormat="1" ht="25" customHeight="1" spans="1:12">
      <c r="A396" s="11">
        <v>394</v>
      </c>
      <c r="B396" s="12" t="s">
        <v>941</v>
      </c>
      <c r="C396" s="13" t="s">
        <v>942</v>
      </c>
      <c r="D396" s="13" t="s">
        <v>935</v>
      </c>
      <c r="E396" s="13" t="s">
        <v>940</v>
      </c>
      <c r="F396" s="14">
        <v>118.37</v>
      </c>
      <c r="G396" s="14">
        <f t="shared" si="26"/>
        <v>47.348</v>
      </c>
      <c r="H396" s="15">
        <v>75.5</v>
      </c>
      <c r="I396" s="15">
        <f t="shared" si="27"/>
        <v>45.3</v>
      </c>
      <c r="J396" s="15">
        <f t="shared" si="28"/>
        <v>92.648</v>
      </c>
      <c r="K396" s="21">
        <v>2</v>
      </c>
      <c r="L396" s="21" t="s">
        <v>17</v>
      </c>
    </row>
    <row r="397" s="1" customFormat="1" ht="25" customHeight="1" spans="1:12">
      <c r="A397" s="16">
        <v>395</v>
      </c>
      <c r="B397" s="17" t="s">
        <v>943</v>
      </c>
      <c r="C397" s="18" t="s">
        <v>944</v>
      </c>
      <c r="D397" s="18" t="s">
        <v>935</v>
      </c>
      <c r="E397" s="18" t="s">
        <v>940</v>
      </c>
      <c r="F397" s="19">
        <v>117.98</v>
      </c>
      <c r="G397" s="19">
        <f t="shared" si="26"/>
        <v>47.192</v>
      </c>
      <c r="H397" s="20">
        <v>0</v>
      </c>
      <c r="I397" s="20">
        <f t="shared" si="27"/>
        <v>0</v>
      </c>
      <c r="J397" s="20">
        <f t="shared" si="28"/>
        <v>47.192</v>
      </c>
      <c r="K397" s="22">
        <v>3</v>
      </c>
      <c r="L397" s="22" t="s">
        <v>59</v>
      </c>
    </row>
    <row r="398" s="1" customFormat="1" ht="25" customHeight="1" spans="1:12">
      <c r="A398" s="16">
        <v>396</v>
      </c>
      <c r="B398" s="17" t="s">
        <v>945</v>
      </c>
      <c r="C398" s="18" t="s">
        <v>946</v>
      </c>
      <c r="D398" s="18" t="s">
        <v>935</v>
      </c>
      <c r="E398" s="18" t="s">
        <v>940</v>
      </c>
      <c r="F398" s="19">
        <v>116.36</v>
      </c>
      <c r="G398" s="19">
        <f t="shared" si="26"/>
        <v>46.544</v>
      </c>
      <c r="H398" s="20">
        <v>0</v>
      </c>
      <c r="I398" s="20">
        <f t="shared" si="27"/>
        <v>0</v>
      </c>
      <c r="J398" s="20">
        <f t="shared" si="28"/>
        <v>46.544</v>
      </c>
      <c r="K398" s="22">
        <v>4</v>
      </c>
      <c r="L398" s="22" t="s">
        <v>59</v>
      </c>
    </row>
    <row r="399" s="2" customFormat="1" ht="25" customHeight="1" spans="1:12">
      <c r="A399" s="11">
        <v>397</v>
      </c>
      <c r="B399" s="12" t="s">
        <v>947</v>
      </c>
      <c r="C399" s="13" t="s">
        <v>948</v>
      </c>
      <c r="D399" s="13" t="s">
        <v>935</v>
      </c>
      <c r="E399" s="13" t="s">
        <v>949</v>
      </c>
      <c r="F399" s="14">
        <v>107.38</v>
      </c>
      <c r="G399" s="14">
        <f t="shared" ref="G394:G422" si="29">F399*0.4</f>
        <v>42.952</v>
      </c>
      <c r="H399" s="15">
        <v>78</v>
      </c>
      <c r="I399" s="15">
        <f t="shared" si="27"/>
        <v>46.8</v>
      </c>
      <c r="J399" s="15">
        <f t="shared" si="28"/>
        <v>89.752</v>
      </c>
      <c r="K399" s="21">
        <v>1</v>
      </c>
      <c r="L399" s="21" t="s">
        <v>17</v>
      </c>
    </row>
    <row r="400" s="1" customFormat="1" ht="25" customHeight="1" spans="1:12">
      <c r="A400" s="16">
        <v>398</v>
      </c>
      <c r="B400" s="17" t="s">
        <v>950</v>
      </c>
      <c r="C400" s="18" t="s">
        <v>951</v>
      </c>
      <c r="D400" s="18" t="s">
        <v>935</v>
      </c>
      <c r="E400" s="18" t="s">
        <v>949</v>
      </c>
      <c r="F400" s="19">
        <v>104.65</v>
      </c>
      <c r="G400" s="19">
        <f t="shared" si="29"/>
        <v>41.86</v>
      </c>
      <c r="H400" s="20">
        <v>74.96</v>
      </c>
      <c r="I400" s="20">
        <f t="shared" si="27"/>
        <v>44.976</v>
      </c>
      <c r="J400" s="20">
        <f t="shared" si="28"/>
        <v>86.836</v>
      </c>
      <c r="K400" s="22">
        <v>2</v>
      </c>
      <c r="L400" s="22"/>
    </row>
    <row r="401" s="2" customFormat="1" ht="25" customHeight="1" spans="1:12">
      <c r="A401" s="11">
        <v>399</v>
      </c>
      <c r="B401" s="12" t="s">
        <v>952</v>
      </c>
      <c r="C401" s="13" t="s">
        <v>953</v>
      </c>
      <c r="D401" s="13" t="s">
        <v>935</v>
      </c>
      <c r="E401" s="13" t="s">
        <v>954</v>
      </c>
      <c r="F401" s="14">
        <v>111.97</v>
      </c>
      <c r="G401" s="14">
        <f t="shared" si="29"/>
        <v>44.788</v>
      </c>
      <c r="H401" s="15">
        <v>76.22</v>
      </c>
      <c r="I401" s="15">
        <f t="shared" si="27"/>
        <v>45.732</v>
      </c>
      <c r="J401" s="15">
        <f t="shared" si="28"/>
        <v>90.52</v>
      </c>
      <c r="K401" s="21">
        <v>1</v>
      </c>
      <c r="L401" s="21" t="s">
        <v>17</v>
      </c>
    </row>
    <row r="402" s="1" customFormat="1" ht="25" customHeight="1" spans="1:12">
      <c r="A402" s="16">
        <v>400</v>
      </c>
      <c r="B402" s="17" t="s">
        <v>955</v>
      </c>
      <c r="C402" s="18" t="s">
        <v>956</v>
      </c>
      <c r="D402" s="18" t="s">
        <v>935</v>
      </c>
      <c r="E402" s="18" t="s">
        <v>954</v>
      </c>
      <c r="F402" s="19">
        <v>113.1</v>
      </c>
      <c r="G402" s="19">
        <f t="shared" si="29"/>
        <v>45.24</v>
      </c>
      <c r="H402" s="20">
        <v>0</v>
      </c>
      <c r="I402" s="20">
        <f t="shared" si="27"/>
        <v>0</v>
      </c>
      <c r="J402" s="20">
        <f t="shared" si="28"/>
        <v>45.24</v>
      </c>
      <c r="K402" s="22">
        <v>2</v>
      </c>
      <c r="L402" s="22" t="s">
        <v>59</v>
      </c>
    </row>
    <row r="403" s="2" customFormat="1" ht="25" customHeight="1" spans="1:12">
      <c r="A403" s="11">
        <v>401</v>
      </c>
      <c r="B403" s="12" t="s">
        <v>957</v>
      </c>
      <c r="C403" s="13" t="s">
        <v>958</v>
      </c>
      <c r="D403" s="13" t="s">
        <v>935</v>
      </c>
      <c r="E403" s="13" t="s">
        <v>959</v>
      </c>
      <c r="F403" s="14">
        <v>110.54</v>
      </c>
      <c r="G403" s="14">
        <f t="shared" si="29"/>
        <v>44.216</v>
      </c>
      <c r="H403" s="15">
        <v>74.68</v>
      </c>
      <c r="I403" s="15">
        <f t="shared" si="27"/>
        <v>44.808</v>
      </c>
      <c r="J403" s="15">
        <f t="shared" si="28"/>
        <v>89.024</v>
      </c>
      <c r="K403" s="21">
        <v>1</v>
      </c>
      <c r="L403" s="21" t="s">
        <v>17</v>
      </c>
    </row>
    <row r="404" s="2" customFormat="1" ht="25" customHeight="1" spans="1:12">
      <c r="A404" s="11">
        <v>402</v>
      </c>
      <c r="B404" s="12" t="s">
        <v>960</v>
      </c>
      <c r="C404" s="13" t="s">
        <v>961</v>
      </c>
      <c r="D404" s="13" t="s">
        <v>935</v>
      </c>
      <c r="E404" s="13" t="s">
        <v>962</v>
      </c>
      <c r="F404" s="14">
        <v>120.19</v>
      </c>
      <c r="G404" s="14">
        <f t="shared" si="29"/>
        <v>48.076</v>
      </c>
      <c r="H404" s="15">
        <v>75.36</v>
      </c>
      <c r="I404" s="15">
        <f t="shared" si="27"/>
        <v>45.216</v>
      </c>
      <c r="J404" s="15">
        <f t="shared" si="28"/>
        <v>93.292</v>
      </c>
      <c r="K404" s="21">
        <v>1</v>
      </c>
      <c r="L404" s="21" t="s">
        <v>17</v>
      </c>
    </row>
    <row r="405" s="1" customFormat="1" ht="25" customHeight="1" spans="1:12">
      <c r="A405" s="16">
        <v>403</v>
      </c>
      <c r="B405" s="17" t="s">
        <v>963</v>
      </c>
      <c r="C405" s="18" t="s">
        <v>964</v>
      </c>
      <c r="D405" s="18" t="s">
        <v>935</v>
      </c>
      <c r="E405" s="18" t="s">
        <v>962</v>
      </c>
      <c r="F405" s="19">
        <v>119.85</v>
      </c>
      <c r="G405" s="19">
        <f t="shared" si="29"/>
        <v>47.94</v>
      </c>
      <c r="H405" s="20">
        <v>73.42</v>
      </c>
      <c r="I405" s="20">
        <f t="shared" si="27"/>
        <v>44.052</v>
      </c>
      <c r="J405" s="20">
        <f t="shared" si="28"/>
        <v>91.992</v>
      </c>
      <c r="K405" s="22">
        <v>2</v>
      </c>
      <c r="L405" s="22"/>
    </row>
    <row r="406" s="2" customFormat="1" ht="25" customHeight="1" spans="1:12">
      <c r="A406" s="11">
        <v>404</v>
      </c>
      <c r="B406" s="12" t="s">
        <v>965</v>
      </c>
      <c r="C406" s="13" t="s">
        <v>966</v>
      </c>
      <c r="D406" s="13" t="s">
        <v>935</v>
      </c>
      <c r="E406" s="13" t="s">
        <v>967</v>
      </c>
      <c r="F406" s="14">
        <v>111.33</v>
      </c>
      <c r="G406" s="14">
        <f t="shared" si="29"/>
        <v>44.532</v>
      </c>
      <c r="H406" s="15">
        <v>75.64</v>
      </c>
      <c r="I406" s="15">
        <f t="shared" si="27"/>
        <v>45.384</v>
      </c>
      <c r="J406" s="15">
        <f t="shared" si="28"/>
        <v>89.916</v>
      </c>
      <c r="K406" s="21">
        <v>1</v>
      </c>
      <c r="L406" s="21" t="s">
        <v>17</v>
      </c>
    </row>
    <row r="407" s="1" customFormat="1" ht="25" customHeight="1" spans="1:12">
      <c r="A407" s="16">
        <v>405</v>
      </c>
      <c r="B407" s="17" t="s">
        <v>968</v>
      </c>
      <c r="C407" s="18" t="s">
        <v>969</v>
      </c>
      <c r="D407" s="18" t="s">
        <v>935</v>
      </c>
      <c r="E407" s="18" t="s">
        <v>967</v>
      </c>
      <c r="F407" s="19">
        <v>114.35</v>
      </c>
      <c r="G407" s="19">
        <f t="shared" si="29"/>
        <v>45.74</v>
      </c>
      <c r="H407" s="20">
        <v>73.24</v>
      </c>
      <c r="I407" s="20">
        <f t="shared" si="27"/>
        <v>43.944</v>
      </c>
      <c r="J407" s="20">
        <f t="shared" si="28"/>
        <v>89.684</v>
      </c>
      <c r="K407" s="22">
        <v>2</v>
      </c>
      <c r="L407" s="22"/>
    </row>
    <row r="408" s="2" customFormat="1" ht="25" customHeight="1" spans="1:12">
      <c r="A408" s="11">
        <v>406</v>
      </c>
      <c r="B408" s="12" t="s">
        <v>970</v>
      </c>
      <c r="C408" s="13" t="s">
        <v>971</v>
      </c>
      <c r="D408" s="13" t="s">
        <v>935</v>
      </c>
      <c r="E408" s="13" t="s">
        <v>972</v>
      </c>
      <c r="F408" s="14">
        <v>115.19</v>
      </c>
      <c r="G408" s="14">
        <f t="shared" si="29"/>
        <v>46.076</v>
      </c>
      <c r="H408" s="15">
        <v>76.64</v>
      </c>
      <c r="I408" s="15">
        <f t="shared" si="27"/>
        <v>45.984</v>
      </c>
      <c r="J408" s="15">
        <f t="shared" si="28"/>
        <v>92.06</v>
      </c>
      <c r="K408" s="21">
        <v>1</v>
      </c>
      <c r="L408" s="21" t="s">
        <v>17</v>
      </c>
    </row>
    <row r="409" s="1" customFormat="1" ht="25" customHeight="1" spans="1:12">
      <c r="A409" s="16">
        <v>407</v>
      </c>
      <c r="B409" s="17" t="s">
        <v>973</v>
      </c>
      <c r="C409" s="18" t="s">
        <v>974</v>
      </c>
      <c r="D409" s="18" t="s">
        <v>935</v>
      </c>
      <c r="E409" s="18" t="s">
        <v>972</v>
      </c>
      <c r="F409" s="19">
        <v>113.93</v>
      </c>
      <c r="G409" s="19">
        <f t="shared" si="29"/>
        <v>45.572</v>
      </c>
      <c r="H409" s="20">
        <v>76.66</v>
      </c>
      <c r="I409" s="20">
        <f t="shared" si="27"/>
        <v>45.996</v>
      </c>
      <c r="J409" s="20">
        <f t="shared" si="28"/>
        <v>91.568</v>
      </c>
      <c r="K409" s="22">
        <v>2</v>
      </c>
      <c r="L409" s="22"/>
    </row>
    <row r="410" s="2" customFormat="1" ht="25" customHeight="1" spans="1:12">
      <c r="A410" s="11">
        <v>408</v>
      </c>
      <c r="B410" s="12" t="s">
        <v>975</v>
      </c>
      <c r="C410" s="13" t="s">
        <v>976</v>
      </c>
      <c r="D410" s="13" t="s">
        <v>935</v>
      </c>
      <c r="E410" s="13" t="s">
        <v>977</v>
      </c>
      <c r="F410" s="14">
        <v>119.21</v>
      </c>
      <c r="G410" s="14">
        <f t="shared" si="29"/>
        <v>47.684</v>
      </c>
      <c r="H410" s="15">
        <v>78.26</v>
      </c>
      <c r="I410" s="15">
        <f t="shared" si="27"/>
        <v>46.956</v>
      </c>
      <c r="J410" s="15">
        <f t="shared" si="28"/>
        <v>94.64</v>
      </c>
      <c r="K410" s="21">
        <v>1</v>
      </c>
      <c r="L410" s="21" t="s">
        <v>17</v>
      </c>
    </row>
    <row r="411" s="1" customFormat="1" ht="25" customHeight="1" spans="1:12">
      <c r="A411" s="16">
        <v>409</v>
      </c>
      <c r="B411" s="17" t="s">
        <v>978</v>
      </c>
      <c r="C411" s="18" t="s">
        <v>979</v>
      </c>
      <c r="D411" s="18" t="s">
        <v>935</v>
      </c>
      <c r="E411" s="18" t="s">
        <v>977</v>
      </c>
      <c r="F411" s="19">
        <v>114.11</v>
      </c>
      <c r="G411" s="19">
        <f t="shared" si="29"/>
        <v>45.644</v>
      </c>
      <c r="H411" s="20">
        <v>74.34</v>
      </c>
      <c r="I411" s="20">
        <f t="shared" si="27"/>
        <v>44.604</v>
      </c>
      <c r="J411" s="20">
        <f t="shared" si="28"/>
        <v>90.248</v>
      </c>
      <c r="K411" s="22">
        <v>2</v>
      </c>
      <c r="L411" s="22"/>
    </row>
    <row r="412" s="2" customFormat="1" ht="25" customHeight="1" spans="1:12">
      <c r="A412" s="11">
        <v>410</v>
      </c>
      <c r="B412" s="12" t="s">
        <v>980</v>
      </c>
      <c r="C412" s="13" t="s">
        <v>981</v>
      </c>
      <c r="D412" s="13" t="s">
        <v>935</v>
      </c>
      <c r="E412" s="13" t="s">
        <v>982</v>
      </c>
      <c r="F412" s="14">
        <v>118.19</v>
      </c>
      <c r="G412" s="14">
        <f t="shared" si="29"/>
        <v>47.276</v>
      </c>
      <c r="H412" s="15">
        <v>75.6</v>
      </c>
      <c r="I412" s="15">
        <f t="shared" si="27"/>
        <v>45.36</v>
      </c>
      <c r="J412" s="15">
        <f t="shared" si="28"/>
        <v>92.636</v>
      </c>
      <c r="K412" s="21">
        <v>1</v>
      </c>
      <c r="L412" s="21" t="s">
        <v>17</v>
      </c>
    </row>
    <row r="413" s="2" customFormat="1" ht="25" customHeight="1" spans="1:12">
      <c r="A413" s="11">
        <v>411</v>
      </c>
      <c r="B413" s="12" t="s">
        <v>983</v>
      </c>
      <c r="C413" s="13" t="s">
        <v>984</v>
      </c>
      <c r="D413" s="13" t="s">
        <v>935</v>
      </c>
      <c r="E413" s="13" t="s">
        <v>982</v>
      </c>
      <c r="F413" s="14">
        <v>116.37</v>
      </c>
      <c r="G413" s="14">
        <f t="shared" si="29"/>
        <v>46.548</v>
      </c>
      <c r="H413" s="15">
        <v>75.86</v>
      </c>
      <c r="I413" s="15">
        <f t="shared" si="27"/>
        <v>45.516</v>
      </c>
      <c r="J413" s="15">
        <f t="shared" si="28"/>
        <v>92.064</v>
      </c>
      <c r="K413" s="21">
        <v>2</v>
      </c>
      <c r="L413" s="21" t="s">
        <v>17</v>
      </c>
    </row>
    <row r="414" s="2" customFormat="1" ht="25" customHeight="1" spans="1:12">
      <c r="A414" s="11">
        <v>412</v>
      </c>
      <c r="B414" s="12" t="s">
        <v>985</v>
      </c>
      <c r="C414" s="13" t="s">
        <v>986</v>
      </c>
      <c r="D414" s="13" t="s">
        <v>935</v>
      </c>
      <c r="E414" s="13" t="s">
        <v>982</v>
      </c>
      <c r="F414" s="14">
        <v>116.27</v>
      </c>
      <c r="G414" s="14">
        <f t="shared" si="29"/>
        <v>46.508</v>
      </c>
      <c r="H414" s="15">
        <v>75.8</v>
      </c>
      <c r="I414" s="15">
        <f t="shared" si="27"/>
        <v>45.48</v>
      </c>
      <c r="J414" s="15">
        <f t="shared" si="28"/>
        <v>91.988</v>
      </c>
      <c r="K414" s="21">
        <v>3</v>
      </c>
      <c r="L414" s="21" t="s">
        <v>17</v>
      </c>
    </row>
    <row r="415" s="2" customFormat="1" ht="25" customHeight="1" spans="1:12">
      <c r="A415" s="11">
        <v>413</v>
      </c>
      <c r="B415" s="12" t="s">
        <v>987</v>
      </c>
      <c r="C415" s="13" t="s">
        <v>988</v>
      </c>
      <c r="D415" s="13" t="s">
        <v>935</v>
      </c>
      <c r="E415" s="13" t="s">
        <v>982</v>
      </c>
      <c r="F415" s="14">
        <v>116.73</v>
      </c>
      <c r="G415" s="14">
        <f t="shared" si="29"/>
        <v>46.692</v>
      </c>
      <c r="H415" s="15">
        <v>74.88</v>
      </c>
      <c r="I415" s="15">
        <f t="shared" si="27"/>
        <v>44.928</v>
      </c>
      <c r="J415" s="15">
        <f t="shared" si="28"/>
        <v>91.62</v>
      </c>
      <c r="K415" s="21">
        <v>4</v>
      </c>
      <c r="L415" s="21" t="s">
        <v>17</v>
      </c>
    </row>
    <row r="416" s="1" customFormat="1" ht="25" customHeight="1" spans="1:12">
      <c r="A416" s="16">
        <v>414</v>
      </c>
      <c r="B416" s="17" t="s">
        <v>989</v>
      </c>
      <c r="C416" s="18" t="s">
        <v>990</v>
      </c>
      <c r="D416" s="18" t="s">
        <v>935</v>
      </c>
      <c r="E416" s="18" t="s">
        <v>982</v>
      </c>
      <c r="F416" s="19">
        <v>115.72</v>
      </c>
      <c r="G416" s="19">
        <f t="shared" si="29"/>
        <v>46.288</v>
      </c>
      <c r="H416" s="20">
        <v>75.26</v>
      </c>
      <c r="I416" s="20">
        <f t="shared" si="27"/>
        <v>45.156</v>
      </c>
      <c r="J416" s="20">
        <f t="shared" si="28"/>
        <v>91.444</v>
      </c>
      <c r="K416" s="22">
        <v>5</v>
      </c>
      <c r="L416" s="22"/>
    </row>
    <row r="417" s="1" customFormat="1" ht="25" customHeight="1" spans="1:12">
      <c r="A417" s="16">
        <v>415</v>
      </c>
      <c r="B417" s="17" t="s">
        <v>991</v>
      </c>
      <c r="C417" s="18" t="s">
        <v>992</v>
      </c>
      <c r="D417" s="18" t="s">
        <v>935</v>
      </c>
      <c r="E417" s="18" t="s">
        <v>982</v>
      </c>
      <c r="F417" s="19">
        <v>113.71</v>
      </c>
      <c r="G417" s="19">
        <f t="shared" si="29"/>
        <v>45.484</v>
      </c>
      <c r="H417" s="20">
        <v>76.16</v>
      </c>
      <c r="I417" s="20">
        <f t="shared" si="27"/>
        <v>45.696</v>
      </c>
      <c r="J417" s="20">
        <f t="shared" si="28"/>
        <v>91.18</v>
      </c>
      <c r="K417" s="22">
        <v>6</v>
      </c>
      <c r="L417" s="22"/>
    </row>
    <row r="418" s="1" customFormat="1" ht="25" customHeight="1" spans="1:12">
      <c r="A418" s="16">
        <v>416</v>
      </c>
      <c r="B418" s="17" t="s">
        <v>993</v>
      </c>
      <c r="C418" s="18" t="s">
        <v>994</v>
      </c>
      <c r="D418" s="18" t="s">
        <v>935</v>
      </c>
      <c r="E418" s="18" t="s">
        <v>982</v>
      </c>
      <c r="F418" s="19">
        <v>114.45</v>
      </c>
      <c r="G418" s="19">
        <f t="shared" si="29"/>
        <v>45.78</v>
      </c>
      <c r="H418" s="20">
        <v>74.62</v>
      </c>
      <c r="I418" s="20">
        <f t="shared" si="27"/>
        <v>44.772</v>
      </c>
      <c r="J418" s="20">
        <f t="shared" si="28"/>
        <v>90.552</v>
      </c>
      <c r="K418" s="22">
        <v>7</v>
      </c>
      <c r="L418" s="22"/>
    </row>
    <row r="419" s="1" customFormat="1" ht="25" customHeight="1" spans="1:12">
      <c r="A419" s="16">
        <v>417</v>
      </c>
      <c r="B419" s="17" t="s">
        <v>995</v>
      </c>
      <c r="C419" s="18" t="s">
        <v>996</v>
      </c>
      <c r="D419" s="18" t="s">
        <v>935</v>
      </c>
      <c r="E419" s="18" t="s">
        <v>982</v>
      </c>
      <c r="F419" s="19">
        <v>113.83</v>
      </c>
      <c r="G419" s="19">
        <f t="shared" si="29"/>
        <v>45.532</v>
      </c>
      <c r="H419" s="20">
        <v>0</v>
      </c>
      <c r="I419" s="20">
        <f t="shared" si="27"/>
        <v>0</v>
      </c>
      <c r="J419" s="20">
        <f t="shared" si="28"/>
        <v>45.532</v>
      </c>
      <c r="K419" s="22">
        <v>8</v>
      </c>
      <c r="L419" s="22" t="s">
        <v>59</v>
      </c>
    </row>
    <row r="420" s="2" customFormat="1" ht="25" customHeight="1" spans="1:12">
      <c r="A420" s="11">
        <v>418</v>
      </c>
      <c r="B420" s="12" t="s">
        <v>997</v>
      </c>
      <c r="C420" s="13" t="s">
        <v>998</v>
      </c>
      <c r="D420" s="13" t="s">
        <v>935</v>
      </c>
      <c r="E420" s="13" t="s">
        <v>127</v>
      </c>
      <c r="F420" s="14">
        <v>113.34</v>
      </c>
      <c r="G420" s="14">
        <f t="shared" si="29"/>
        <v>45.336</v>
      </c>
      <c r="H420" s="15">
        <v>74.36</v>
      </c>
      <c r="I420" s="15">
        <f t="shared" si="27"/>
        <v>44.616</v>
      </c>
      <c r="J420" s="15">
        <f t="shared" si="28"/>
        <v>89.952</v>
      </c>
      <c r="K420" s="21">
        <v>1</v>
      </c>
      <c r="L420" s="21" t="s">
        <v>17</v>
      </c>
    </row>
    <row r="421" s="1" customFormat="1" ht="25" customHeight="1" spans="1:12">
      <c r="A421" s="16">
        <v>419</v>
      </c>
      <c r="B421" s="17" t="s">
        <v>999</v>
      </c>
      <c r="C421" s="18" t="s">
        <v>1000</v>
      </c>
      <c r="D421" s="18" t="s">
        <v>935</v>
      </c>
      <c r="E421" s="18" t="s">
        <v>127</v>
      </c>
      <c r="F421" s="19">
        <v>114.95</v>
      </c>
      <c r="G421" s="19">
        <f t="shared" si="29"/>
        <v>45.98</v>
      </c>
      <c r="H421" s="20">
        <v>72.88</v>
      </c>
      <c r="I421" s="20">
        <f t="shared" si="27"/>
        <v>43.728</v>
      </c>
      <c r="J421" s="20">
        <f t="shared" si="28"/>
        <v>89.708</v>
      </c>
      <c r="K421" s="22">
        <v>2</v>
      </c>
      <c r="L421" s="22"/>
    </row>
    <row r="422" s="2" customFormat="1" ht="25" customHeight="1" spans="1:12">
      <c r="A422" s="11">
        <v>420</v>
      </c>
      <c r="B422" s="12" t="s">
        <v>1001</v>
      </c>
      <c r="C422" s="13" t="s">
        <v>1002</v>
      </c>
      <c r="D422" s="13" t="s">
        <v>935</v>
      </c>
      <c r="E422" s="13" t="s">
        <v>331</v>
      </c>
      <c r="F422" s="14">
        <v>116.81</v>
      </c>
      <c r="G422" s="14">
        <f t="shared" si="29"/>
        <v>46.724</v>
      </c>
      <c r="H422" s="15">
        <v>79.44</v>
      </c>
      <c r="I422" s="15">
        <f t="shared" si="27"/>
        <v>47.664</v>
      </c>
      <c r="J422" s="15">
        <f t="shared" si="28"/>
        <v>94.388</v>
      </c>
      <c r="K422" s="21">
        <v>1</v>
      </c>
      <c r="L422" s="21" t="s">
        <v>17</v>
      </c>
    </row>
    <row r="423" s="1" customFormat="1" ht="25" customHeight="1" spans="1:12">
      <c r="A423" s="16">
        <v>421</v>
      </c>
      <c r="B423" s="17" t="s">
        <v>1003</v>
      </c>
      <c r="C423" s="18" t="s">
        <v>1004</v>
      </c>
      <c r="D423" s="18" t="s">
        <v>935</v>
      </c>
      <c r="E423" s="18" t="s">
        <v>331</v>
      </c>
      <c r="F423" s="19">
        <v>116.01</v>
      </c>
      <c r="G423" s="19">
        <f t="shared" ref="G423:G454" si="30">F423*0.4</f>
        <v>46.404</v>
      </c>
      <c r="H423" s="20">
        <v>74.18</v>
      </c>
      <c r="I423" s="20">
        <f t="shared" si="27"/>
        <v>44.508</v>
      </c>
      <c r="J423" s="20">
        <f t="shared" si="28"/>
        <v>90.912</v>
      </c>
      <c r="K423" s="22">
        <v>2</v>
      </c>
      <c r="L423" s="22"/>
    </row>
    <row r="424" s="2" customFormat="1" ht="25" customHeight="1" spans="1:12">
      <c r="A424" s="11">
        <v>422</v>
      </c>
      <c r="B424" s="12" t="s">
        <v>1005</v>
      </c>
      <c r="C424" s="13" t="s">
        <v>1006</v>
      </c>
      <c r="D424" s="13" t="s">
        <v>1007</v>
      </c>
      <c r="E424" s="13" t="s">
        <v>34</v>
      </c>
      <c r="F424" s="14">
        <v>110.21</v>
      </c>
      <c r="G424" s="14">
        <f t="shared" si="30"/>
        <v>44.084</v>
      </c>
      <c r="H424" s="15">
        <v>75.26</v>
      </c>
      <c r="I424" s="15">
        <f t="shared" si="27"/>
        <v>45.156</v>
      </c>
      <c r="J424" s="15">
        <f t="shared" si="28"/>
        <v>89.24</v>
      </c>
      <c r="K424" s="21">
        <v>1</v>
      </c>
      <c r="L424" s="21" t="s">
        <v>17</v>
      </c>
    </row>
    <row r="425" s="1" customFormat="1" ht="25" customHeight="1" spans="1:12">
      <c r="A425" s="16">
        <v>423</v>
      </c>
      <c r="B425" s="17" t="s">
        <v>1008</v>
      </c>
      <c r="C425" s="18" t="s">
        <v>1009</v>
      </c>
      <c r="D425" s="18" t="s">
        <v>1007</v>
      </c>
      <c r="E425" s="18" t="s">
        <v>34</v>
      </c>
      <c r="F425" s="19">
        <v>109.65</v>
      </c>
      <c r="G425" s="19">
        <f t="shared" si="30"/>
        <v>43.86</v>
      </c>
      <c r="H425" s="20">
        <v>72.42</v>
      </c>
      <c r="I425" s="20">
        <f t="shared" si="27"/>
        <v>43.452</v>
      </c>
      <c r="J425" s="20">
        <f t="shared" si="28"/>
        <v>87.312</v>
      </c>
      <c r="K425" s="22">
        <v>2</v>
      </c>
      <c r="L425" s="22"/>
    </row>
    <row r="426" s="2" customFormat="1" ht="25" customHeight="1" spans="1:12">
      <c r="A426" s="11">
        <v>424</v>
      </c>
      <c r="B426" s="12" t="s">
        <v>1010</v>
      </c>
      <c r="C426" s="13" t="s">
        <v>1011</v>
      </c>
      <c r="D426" s="13" t="s">
        <v>1007</v>
      </c>
      <c r="E426" s="13" t="s">
        <v>43</v>
      </c>
      <c r="F426" s="14">
        <v>105.93</v>
      </c>
      <c r="G426" s="14">
        <f t="shared" si="30"/>
        <v>42.372</v>
      </c>
      <c r="H426" s="15">
        <v>76.12</v>
      </c>
      <c r="I426" s="15">
        <f t="shared" si="27"/>
        <v>45.672</v>
      </c>
      <c r="J426" s="15">
        <f t="shared" si="28"/>
        <v>88.044</v>
      </c>
      <c r="K426" s="21">
        <v>1</v>
      </c>
      <c r="L426" s="21" t="s">
        <v>17</v>
      </c>
    </row>
    <row r="427" s="1" customFormat="1" ht="25" customHeight="1" spans="1:12">
      <c r="A427" s="16">
        <v>425</v>
      </c>
      <c r="B427" s="17" t="s">
        <v>1012</v>
      </c>
      <c r="C427" s="18" t="s">
        <v>1013</v>
      </c>
      <c r="D427" s="18" t="s">
        <v>1007</v>
      </c>
      <c r="E427" s="18" t="s">
        <v>43</v>
      </c>
      <c r="F427" s="19">
        <v>102.31</v>
      </c>
      <c r="G427" s="19">
        <f t="shared" si="30"/>
        <v>40.924</v>
      </c>
      <c r="H427" s="20">
        <v>72.1</v>
      </c>
      <c r="I427" s="20">
        <f t="shared" si="27"/>
        <v>43.26</v>
      </c>
      <c r="J427" s="20">
        <f t="shared" si="28"/>
        <v>84.184</v>
      </c>
      <c r="K427" s="22">
        <v>2</v>
      </c>
      <c r="L427" s="22"/>
    </row>
    <row r="428" s="2" customFormat="1" ht="25" customHeight="1" spans="1:12">
      <c r="A428" s="11">
        <v>426</v>
      </c>
      <c r="B428" s="12" t="s">
        <v>1014</v>
      </c>
      <c r="C428" s="13" t="s">
        <v>1015</v>
      </c>
      <c r="D428" s="13" t="s">
        <v>1007</v>
      </c>
      <c r="E428" s="13" t="s">
        <v>700</v>
      </c>
      <c r="F428" s="14">
        <v>114.91</v>
      </c>
      <c r="G428" s="14">
        <f t="shared" si="30"/>
        <v>45.964</v>
      </c>
      <c r="H428" s="15">
        <v>71.7</v>
      </c>
      <c r="I428" s="15">
        <f t="shared" si="27"/>
        <v>43.02</v>
      </c>
      <c r="J428" s="15">
        <f t="shared" si="28"/>
        <v>88.984</v>
      </c>
      <c r="K428" s="21">
        <v>1</v>
      </c>
      <c r="L428" s="21" t="s">
        <v>17</v>
      </c>
    </row>
    <row r="429" s="1" customFormat="1" ht="25" customHeight="1" spans="1:12">
      <c r="A429" s="16">
        <v>427</v>
      </c>
      <c r="B429" s="17" t="s">
        <v>1016</v>
      </c>
      <c r="C429" s="18" t="s">
        <v>1017</v>
      </c>
      <c r="D429" s="18" t="s">
        <v>1007</v>
      </c>
      <c r="E429" s="18" t="s">
        <v>700</v>
      </c>
      <c r="F429" s="19">
        <v>109.91</v>
      </c>
      <c r="G429" s="19">
        <f t="shared" si="30"/>
        <v>43.964</v>
      </c>
      <c r="H429" s="20">
        <v>70.62</v>
      </c>
      <c r="I429" s="20">
        <f t="shared" si="27"/>
        <v>42.372</v>
      </c>
      <c r="J429" s="20">
        <f t="shared" si="28"/>
        <v>86.336</v>
      </c>
      <c r="K429" s="22">
        <v>2</v>
      </c>
      <c r="L429" s="22"/>
    </row>
    <row r="430" s="2" customFormat="1" ht="25" customHeight="1" spans="1:12">
      <c r="A430" s="11">
        <v>428</v>
      </c>
      <c r="B430" s="12" t="s">
        <v>1018</v>
      </c>
      <c r="C430" s="13" t="s">
        <v>1019</v>
      </c>
      <c r="D430" s="13" t="s">
        <v>1020</v>
      </c>
      <c r="E430" s="13" t="s">
        <v>1021</v>
      </c>
      <c r="F430" s="14">
        <v>116.39</v>
      </c>
      <c r="G430" s="14">
        <f t="shared" si="30"/>
        <v>46.556</v>
      </c>
      <c r="H430" s="15">
        <v>74.92</v>
      </c>
      <c r="I430" s="15">
        <f t="shared" si="27"/>
        <v>44.952</v>
      </c>
      <c r="J430" s="15">
        <f t="shared" si="28"/>
        <v>91.508</v>
      </c>
      <c r="K430" s="21">
        <v>1</v>
      </c>
      <c r="L430" s="21" t="s">
        <v>17</v>
      </c>
    </row>
    <row r="431" s="1" customFormat="1" ht="25" customHeight="1" spans="1:12">
      <c r="A431" s="16">
        <v>429</v>
      </c>
      <c r="B431" s="17" t="s">
        <v>1022</v>
      </c>
      <c r="C431" s="18" t="s">
        <v>1023</v>
      </c>
      <c r="D431" s="18" t="s">
        <v>1020</v>
      </c>
      <c r="E431" s="18" t="s">
        <v>1021</v>
      </c>
      <c r="F431" s="19">
        <v>109.08</v>
      </c>
      <c r="G431" s="19">
        <f t="shared" si="30"/>
        <v>43.632</v>
      </c>
      <c r="H431" s="20">
        <v>73.96</v>
      </c>
      <c r="I431" s="20">
        <f t="shared" si="27"/>
        <v>44.376</v>
      </c>
      <c r="J431" s="20">
        <f t="shared" si="28"/>
        <v>88.008</v>
      </c>
      <c r="K431" s="22">
        <v>2</v>
      </c>
      <c r="L431" s="22"/>
    </row>
    <row r="432" s="2" customFormat="1" ht="25" customHeight="1" spans="1:12">
      <c r="A432" s="11">
        <v>430</v>
      </c>
      <c r="B432" s="12" t="s">
        <v>1024</v>
      </c>
      <c r="C432" s="13" t="s">
        <v>1025</v>
      </c>
      <c r="D432" s="13" t="s">
        <v>1020</v>
      </c>
      <c r="E432" s="13" t="s">
        <v>1026</v>
      </c>
      <c r="F432" s="14">
        <v>117.11</v>
      </c>
      <c r="G432" s="14">
        <f t="shared" si="30"/>
        <v>46.844</v>
      </c>
      <c r="H432" s="15">
        <v>76.96</v>
      </c>
      <c r="I432" s="15">
        <f t="shared" si="27"/>
        <v>46.176</v>
      </c>
      <c r="J432" s="15">
        <f t="shared" si="28"/>
        <v>93.02</v>
      </c>
      <c r="K432" s="21">
        <v>1</v>
      </c>
      <c r="L432" s="21" t="s">
        <v>17</v>
      </c>
    </row>
    <row r="433" s="1" customFormat="1" ht="25" customHeight="1" spans="1:12">
      <c r="A433" s="16">
        <v>431</v>
      </c>
      <c r="B433" s="17" t="s">
        <v>1027</v>
      </c>
      <c r="C433" s="18" t="s">
        <v>1028</v>
      </c>
      <c r="D433" s="18" t="s">
        <v>1020</v>
      </c>
      <c r="E433" s="18" t="s">
        <v>1026</v>
      </c>
      <c r="F433" s="19">
        <v>113.62</v>
      </c>
      <c r="G433" s="19">
        <f t="shared" si="30"/>
        <v>45.448</v>
      </c>
      <c r="H433" s="20">
        <v>73.42</v>
      </c>
      <c r="I433" s="20">
        <f t="shared" si="27"/>
        <v>44.052</v>
      </c>
      <c r="J433" s="20">
        <f t="shared" si="28"/>
        <v>89.5</v>
      </c>
      <c r="K433" s="22">
        <v>2</v>
      </c>
      <c r="L433" s="22"/>
    </row>
    <row r="434" s="2" customFormat="1" ht="25" customHeight="1" spans="1:12">
      <c r="A434" s="11">
        <v>432</v>
      </c>
      <c r="B434" s="12" t="s">
        <v>1029</v>
      </c>
      <c r="C434" s="13" t="s">
        <v>1030</v>
      </c>
      <c r="D434" s="13" t="s">
        <v>1031</v>
      </c>
      <c r="E434" s="13" t="s">
        <v>127</v>
      </c>
      <c r="F434" s="14">
        <v>110.03</v>
      </c>
      <c r="G434" s="14">
        <f t="shared" si="30"/>
        <v>44.012</v>
      </c>
      <c r="H434" s="15">
        <v>74</v>
      </c>
      <c r="I434" s="15">
        <f t="shared" si="27"/>
        <v>44.4</v>
      </c>
      <c r="J434" s="15">
        <f t="shared" si="28"/>
        <v>88.412</v>
      </c>
      <c r="K434" s="21">
        <v>1</v>
      </c>
      <c r="L434" s="21" t="s">
        <v>17</v>
      </c>
    </row>
    <row r="435" s="1" customFormat="1" ht="25" customHeight="1" spans="1:12">
      <c r="A435" s="16">
        <v>433</v>
      </c>
      <c r="B435" s="17" t="s">
        <v>1032</v>
      </c>
      <c r="C435" s="18" t="s">
        <v>1033</v>
      </c>
      <c r="D435" s="18" t="s">
        <v>1031</v>
      </c>
      <c r="E435" s="18" t="s">
        <v>127</v>
      </c>
      <c r="F435" s="19">
        <v>106.84</v>
      </c>
      <c r="G435" s="19">
        <f t="shared" si="30"/>
        <v>42.736</v>
      </c>
      <c r="H435" s="20">
        <v>74</v>
      </c>
      <c r="I435" s="20">
        <f t="shared" si="27"/>
        <v>44.4</v>
      </c>
      <c r="J435" s="20">
        <f t="shared" si="28"/>
        <v>87.136</v>
      </c>
      <c r="K435" s="22">
        <v>2</v>
      </c>
      <c r="L435" s="22"/>
    </row>
    <row r="436" s="2" customFormat="1" ht="25" customHeight="1" spans="1:12">
      <c r="A436" s="11">
        <v>434</v>
      </c>
      <c r="B436" s="12" t="s">
        <v>1034</v>
      </c>
      <c r="C436" s="13" t="s">
        <v>1035</v>
      </c>
      <c r="D436" s="13" t="s">
        <v>1036</v>
      </c>
      <c r="E436" s="13" t="s">
        <v>1037</v>
      </c>
      <c r="F436" s="14">
        <v>115.73</v>
      </c>
      <c r="G436" s="14">
        <f t="shared" si="30"/>
        <v>46.292</v>
      </c>
      <c r="H436" s="15">
        <v>74.28</v>
      </c>
      <c r="I436" s="15">
        <f t="shared" si="27"/>
        <v>44.568</v>
      </c>
      <c r="J436" s="15">
        <f t="shared" si="28"/>
        <v>90.86</v>
      </c>
      <c r="K436" s="21">
        <v>1</v>
      </c>
      <c r="L436" s="21" t="s">
        <v>17</v>
      </c>
    </row>
    <row r="437" s="1" customFormat="1" ht="25" customHeight="1" spans="1:12">
      <c r="A437" s="16">
        <v>435</v>
      </c>
      <c r="B437" s="17" t="s">
        <v>1038</v>
      </c>
      <c r="C437" s="18" t="s">
        <v>1039</v>
      </c>
      <c r="D437" s="18" t="s">
        <v>1036</v>
      </c>
      <c r="E437" s="18" t="s">
        <v>1037</v>
      </c>
      <c r="F437" s="19">
        <v>114.33</v>
      </c>
      <c r="G437" s="19">
        <f t="shared" si="30"/>
        <v>45.732</v>
      </c>
      <c r="H437" s="20">
        <v>73.58</v>
      </c>
      <c r="I437" s="20">
        <f t="shared" si="27"/>
        <v>44.148</v>
      </c>
      <c r="J437" s="20">
        <f t="shared" si="28"/>
        <v>89.88</v>
      </c>
      <c r="K437" s="22">
        <v>2</v>
      </c>
      <c r="L437" s="22"/>
    </row>
    <row r="438" s="2" customFormat="1" ht="25" customHeight="1" spans="1:12">
      <c r="A438" s="11">
        <v>436</v>
      </c>
      <c r="B438" s="12" t="s">
        <v>1040</v>
      </c>
      <c r="C438" s="13" t="s">
        <v>1041</v>
      </c>
      <c r="D438" s="13" t="s">
        <v>1036</v>
      </c>
      <c r="E438" s="13" t="s">
        <v>1042</v>
      </c>
      <c r="F438" s="14">
        <v>116.04</v>
      </c>
      <c r="G438" s="14">
        <f t="shared" si="30"/>
        <v>46.416</v>
      </c>
      <c r="H438" s="15">
        <v>76.88</v>
      </c>
      <c r="I438" s="15">
        <f t="shared" si="27"/>
        <v>46.128</v>
      </c>
      <c r="J438" s="15">
        <f t="shared" si="28"/>
        <v>92.544</v>
      </c>
      <c r="K438" s="21">
        <v>1</v>
      </c>
      <c r="L438" s="21" t="s">
        <v>17</v>
      </c>
    </row>
    <row r="439" s="1" customFormat="1" ht="25" customHeight="1" spans="1:12">
      <c r="A439" s="16">
        <v>437</v>
      </c>
      <c r="B439" s="17" t="s">
        <v>1043</v>
      </c>
      <c r="C439" s="18" t="s">
        <v>1044</v>
      </c>
      <c r="D439" s="18" t="s">
        <v>1036</v>
      </c>
      <c r="E439" s="18" t="s">
        <v>1042</v>
      </c>
      <c r="F439" s="19">
        <v>115.94</v>
      </c>
      <c r="G439" s="19">
        <f t="shared" si="30"/>
        <v>46.376</v>
      </c>
      <c r="H439" s="20">
        <v>74.5</v>
      </c>
      <c r="I439" s="20">
        <f t="shared" si="27"/>
        <v>44.7</v>
      </c>
      <c r="J439" s="20">
        <f t="shared" si="28"/>
        <v>91.076</v>
      </c>
      <c r="K439" s="22">
        <v>2</v>
      </c>
      <c r="L439" s="22"/>
    </row>
    <row r="440" s="2" customFormat="1" ht="25" customHeight="1" spans="1:12">
      <c r="A440" s="11">
        <v>438</v>
      </c>
      <c r="B440" s="12" t="s">
        <v>1045</v>
      </c>
      <c r="C440" s="13" t="s">
        <v>1046</v>
      </c>
      <c r="D440" s="13" t="s">
        <v>1036</v>
      </c>
      <c r="E440" s="13" t="s">
        <v>1047</v>
      </c>
      <c r="F440" s="14">
        <v>120.61</v>
      </c>
      <c r="G440" s="14">
        <f t="shared" si="30"/>
        <v>48.244</v>
      </c>
      <c r="H440" s="15">
        <v>75.24</v>
      </c>
      <c r="I440" s="15">
        <f t="shared" si="27"/>
        <v>45.144</v>
      </c>
      <c r="J440" s="15">
        <f t="shared" si="28"/>
        <v>93.388</v>
      </c>
      <c r="K440" s="21">
        <v>1</v>
      </c>
      <c r="L440" s="21" t="s">
        <v>17</v>
      </c>
    </row>
    <row r="441" s="1" customFormat="1" ht="25" customHeight="1" spans="1:12">
      <c r="A441" s="16">
        <v>439</v>
      </c>
      <c r="B441" s="17" t="s">
        <v>1048</v>
      </c>
      <c r="C441" s="18" t="s">
        <v>1049</v>
      </c>
      <c r="D441" s="18" t="s">
        <v>1036</v>
      </c>
      <c r="E441" s="18" t="s">
        <v>1047</v>
      </c>
      <c r="F441" s="19">
        <v>117.31</v>
      </c>
      <c r="G441" s="19">
        <f t="shared" si="30"/>
        <v>46.924</v>
      </c>
      <c r="H441" s="20">
        <v>77.18</v>
      </c>
      <c r="I441" s="20">
        <f t="shared" si="27"/>
        <v>46.308</v>
      </c>
      <c r="J441" s="20">
        <f t="shared" si="28"/>
        <v>93.232</v>
      </c>
      <c r="K441" s="22">
        <v>2</v>
      </c>
      <c r="L441" s="22"/>
    </row>
    <row r="442" s="2" customFormat="1" ht="25" customHeight="1" spans="1:12">
      <c r="A442" s="11">
        <v>440</v>
      </c>
      <c r="B442" s="12" t="s">
        <v>1050</v>
      </c>
      <c r="C442" s="13" t="s">
        <v>1051</v>
      </c>
      <c r="D442" s="13" t="s">
        <v>1036</v>
      </c>
      <c r="E442" s="13" t="s">
        <v>1052</v>
      </c>
      <c r="F442" s="14">
        <v>112.97</v>
      </c>
      <c r="G442" s="14">
        <f t="shared" si="30"/>
        <v>45.188</v>
      </c>
      <c r="H442" s="15">
        <v>74.6</v>
      </c>
      <c r="I442" s="15">
        <f t="shared" si="27"/>
        <v>44.76</v>
      </c>
      <c r="J442" s="15">
        <f t="shared" si="28"/>
        <v>89.948</v>
      </c>
      <c r="K442" s="21">
        <v>1</v>
      </c>
      <c r="L442" s="21" t="s">
        <v>17</v>
      </c>
    </row>
    <row r="443" s="1" customFormat="1" ht="25" customHeight="1" spans="1:12">
      <c r="A443" s="16">
        <v>441</v>
      </c>
      <c r="B443" s="17" t="s">
        <v>1053</v>
      </c>
      <c r="C443" s="18" t="s">
        <v>1054</v>
      </c>
      <c r="D443" s="18" t="s">
        <v>1036</v>
      </c>
      <c r="E443" s="18" t="s">
        <v>1052</v>
      </c>
      <c r="F443" s="19">
        <v>110.81</v>
      </c>
      <c r="G443" s="19">
        <f t="shared" si="30"/>
        <v>44.324</v>
      </c>
      <c r="H443" s="20">
        <v>75.78</v>
      </c>
      <c r="I443" s="20">
        <f t="shared" si="27"/>
        <v>45.468</v>
      </c>
      <c r="J443" s="20">
        <f t="shared" si="28"/>
        <v>89.792</v>
      </c>
      <c r="K443" s="22">
        <v>2</v>
      </c>
      <c r="L443" s="22"/>
    </row>
    <row r="444" s="2" customFormat="1" ht="25" customHeight="1" spans="1:12">
      <c r="A444" s="11">
        <v>442</v>
      </c>
      <c r="B444" s="12" t="s">
        <v>1055</v>
      </c>
      <c r="C444" s="13" t="s">
        <v>1056</v>
      </c>
      <c r="D444" s="13" t="s">
        <v>1057</v>
      </c>
      <c r="E444" s="13" t="s">
        <v>1058</v>
      </c>
      <c r="F444" s="14">
        <v>104.2</v>
      </c>
      <c r="G444" s="14">
        <f t="shared" si="30"/>
        <v>41.68</v>
      </c>
      <c r="H444" s="15">
        <v>75.88</v>
      </c>
      <c r="I444" s="15">
        <f t="shared" si="27"/>
        <v>45.528</v>
      </c>
      <c r="J444" s="15">
        <f t="shared" si="28"/>
        <v>87.208</v>
      </c>
      <c r="K444" s="21">
        <v>1</v>
      </c>
      <c r="L444" s="21" t="s">
        <v>17</v>
      </c>
    </row>
    <row r="445" s="2" customFormat="1" ht="25" customHeight="1" spans="1:12">
      <c r="A445" s="11">
        <v>443</v>
      </c>
      <c r="B445" s="12" t="s">
        <v>1059</v>
      </c>
      <c r="C445" s="13" t="s">
        <v>1060</v>
      </c>
      <c r="D445" s="13" t="s">
        <v>1057</v>
      </c>
      <c r="E445" s="13" t="s">
        <v>1061</v>
      </c>
      <c r="F445" s="14">
        <v>117.23</v>
      </c>
      <c r="G445" s="14">
        <f t="shared" si="30"/>
        <v>46.892</v>
      </c>
      <c r="H445" s="15">
        <v>73.9</v>
      </c>
      <c r="I445" s="15">
        <f t="shared" si="27"/>
        <v>44.34</v>
      </c>
      <c r="J445" s="15">
        <f t="shared" si="28"/>
        <v>91.232</v>
      </c>
      <c r="K445" s="21">
        <v>1</v>
      </c>
      <c r="L445" s="21" t="s">
        <v>17</v>
      </c>
    </row>
    <row r="446" s="1" customFormat="1" ht="25" customHeight="1" spans="1:12">
      <c r="A446" s="16">
        <v>444</v>
      </c>
      <c r="B446" s="17" t="s">
        <v>1062</v>
      </c>
      <c r="C446" s="18" t="s">
        <v>1063</v>
      </c>
      <c r="D446" s="18" t="s">
        <v>1057</v>
      </c>
      <c r="E446" s="18" t="s">
        <v>1061</v>
      </c>
      <c r="F446" s="19">
        <v>114.18</v>
      </c>
      <c r="G446" s="19">
        <f t="shared" si="30"/>
        <v>45.672</v>
      </c>
      <c r="H446" s="20">
        <v>74.38</v>
      </c>
      <c r="I446" s="20">
        <f t="shared" si="27"/>
        <v>44.628</v>
      </c>
      <c r="J446" s="20">
        <f t="shared" si="28"/>
        <v>90.3</v>
      </c>
      <c r="K446" s="22">
        <v>2</v>
      </c>
      <c r="L446" s="22"/>
    </row>
    <row r="447" s="2" customFormat="1" ht="25" customHeight="1" spans="1:12">
      <c r="A447" s="11">
        <v>445</v>
      </c>
      <c r="B447" s="24" t="s">
        <v>1064</v>
      </c>
      <c r="C447" s="25" t="s">
        <v>1065</v>
      </c>
      <c r="D447" s="25" t="s">
        <v>1057</v>
      </c>
      <c r="E447" s="25" t="s">
        <v>1066</v>
      </c>
      <c r="F447" s="26">
        <v>114.97</v>
      </c>
      <c r="G447" s="14">
        <f t="shared" si="30"/>
        <v>45.988</v>
      </c>
      <c r="H447" s="27">
        <v>74.88</v>
      </c>
      <c r="I447" s="15">
        <f t="shared" si="27"/>
        <v>44.928</v>
      </c>
      <c r="J447" s="15">
        <f t="shared" si="28"/>
        <v>90.916</v>
      </c>
      <c r="K447" s="28">
        <v>1</v>
      </c>
      <c r="L447" s="21" t="s">
        <v>17</v>
      </c>
    </row>
    <row r="448" s="4" customFormat="1" ht="25" customHeight="1" spans="1:12">
      <c r="A448" s="16">
        <v>446</v>
      </c>
      <c r="B448" s="17" t="s">
        <v>1067</v>
      </c>
      <c r="C448" s="18" t="s">
        <v>1068</v>
      </c>
      <c r="D448" s="18" t="s">
        <v>1057</v>
      </c>
      <c r="E448" s="18" t="s">
        <v>1066</v>
      </c>
      <c r="F448" s="19">
        <v>115.12</v>
      </c>
      <c r="G448" s="19">
        <f t="shared" si="30"/>
        <v>46.048</v>
      </c>
      <c r="H448" s="20">
        <v>74.16</v>
      </c>
      <c r="I448" s="20">
        <f t="shared" si="27"/>
        <v>44.496</v>
      </c>
      <c r="J448" s="20">
        <f t="shared" si="28"/>
        <v>90.544</v>
      </c>
      <c r="K448" s="22">
        <v>2</v>
      </c>
      <c r="L448" s="31"/>
    </row>
    <row r="449" s="2" customFormat="1" ht="25" customHeight="1" spans="1:12">
      <c r="A449" s="11">
        <v>447</v>
      </c>
      <c r="B449" s="12" t="s">
        <v>1069</v>
      </c>
      <c r="C449" s="13" t="s">
        <v>1070</v>
      </c>
      <c r="D449" s="13" t="s">
        <v>1057</v>
      </c>
      <c r="E449" s="13" t="s">
        <v>627</v>
      </c>
      <c r="F449" s="14">
        <v>111.93</v>
      </c>
      <c r="G449" s="14">
        <f t="shared" si="30"/>
        <v>44.772</v>
      </c>
      <c r="H449" s="15">
        <v>76.02</v>
      </c>
      <c r="I449" s="15">
        <f t="shared" si="27"/>
        <v>45.612</v>
      </c>
      <c r="J449" s="15">
        <f t="shared" si="28"/>
        <v>90.384</v>
      </c>
      <c r="K449" s="21">
        <v>1</v>
      </c>
      <c r="L449" s="21" t="s">
        <v>17</v>
      </c>
    </row>
    <row r="450" s="1" customFormat="1" ht="25" customHeight="1" spans="1:12">
      <c r="A450" s="16">
        <v>448</v>
      </c>
      <c r="B450" s="17" t="s">
        <v>1071</v>
      </c>
      <c r="C450" s="18" t="s">
        <v>1072</v>
      </c>
      <c r="D450" s="18" t="s">
        <v>1057</v>
      </c>
      <c r="E450" s="18" t="s">
        <v>627</v>
      </c>
      <c r="F450" s="19">
        <v>107.56</v>
      </c>
      <c r="G450" s="19">
        <f t="shared" si="30"/>
        <v>43.024</v>
      </c>
      <c r="H450" s="20">
        <v>76.28</v>
      </c>
      <c r="I450" s="20">
        <f t="shared" si="27"/>
        <v>45.768</v>
      </c>
      <c r="J450" s="20">
        <f t="shared" si="28"/>
        <v>88.792</v>
      </c>
      <c r="K450" s="22">
        <v>2</v>
      </c>
      <c r="L450" s="22"/>
    </row>
    <row r="451" s="2" customFormat="1" ht="25" customHeight="1" spans="1:12">
      <c r="A451" s="11">
        <v>449</v>
      </c>
      <c r="B451" s="12" t="s">
        <v>1073</v>
      </c>
      <c r="C451" s="13" t="s">
        <v>1074</v>
      </c>
      <c r="D451" s="13" t="s">
        <v>1075</v>
      </c>
      <c r="E451" s="13" t="s">
        <v>1076</v>
      </c>
      <c r="F451" s="14">
        <v>112.46</v>
      </c>
      <c r="G451" s="14">
        <f t="shared" si="30"/>
        <v>44.984</v>
      </c>
      <c r="H451" s="15">
        <v>81.96</v>
      </c>
      <c r="I451" s="15">
        <f t="shared" si="27"/>
        <v>49.176</v>
      </c>
      <c r="J451" s="15">
        <f t="shared" si="28"/>
        <v>94.16</v>
      </c>
      <c r="K451" s="21">
        <v>1</v>
      </c>
      <c r="L451" s="21" t="s">
        <v>17</v>
      </c>
    </row>
    <row r="452" s="2" customFormat="1" ht="25" customHeight="1" spans="1:12">
      <c r="A452" s="11">
        <v>450</v>
      </c>
      <c r="B452" s="12" t="s">
        <v>1077</v>
      </c>
      <c r="C452" s="13" t="s">
        <v>1078</v>
      </c>
      <c r="D452" s="13" t="s">
        <v>1075</v>
      </c>
      <c r="E452" s="13" t="s">
        <v>1076</v>
      </c>
      <c r="F452" s="14">
        <v>111.93</v>
      </c>
      <c r="G452" s="14">
        <f t="shared" si="30"/>
        <v>44.772</v>
      </c>
      <c r="H452" s="15">
        <v>81.34</v>
      </c>
      <c r="I452" s="15">
        <f>H452*0.6</f>
        <v>48.804</v>
      </c>
      <c r="J452" s="15">
        <f>G452+I452</f>
        <v>93.576</v>
      </c>
      <c r="K452" s="21">
        <v>2</v>
      </c>
      <c r="L452" s="21" t="s">
        <v>17</v>
      </c>
    </row>
    <row r="453" s="1" customFormat="1" ht="25" customHeight="1" spans="1:12">
      <c r="A453" s="16">
        <v>451</v>
      </c>
      <c r="B453" s="17" t="s">
        <v>1079</v>
      </c>
      <c r="C453" s="18" t="s">
        <v>1080</v>
      </c>
      <c r="D453" s="18" t="s">
        <v>1075</v>
      </c>
      <c r="E453" s="18" t="s">
        <v>1076</v>
      </c>
      <c r="F453" s="19">
        <v>114.22</v>
      </c>
      <c r="G453" s="19">
        <f t="shared" si="30"/>
        <v>45.688</v>
      </c>
      <c r="H453" s="20">
        <v>78.62</v>
      </c>
      <c r="I453" s="20">
        <f>H453*0.6</f>
        <v>47.172</v>
      </c>
      <c r="J453" s="20">
        <f>G453+I453</f>
        <v>92.86</v>
      </c>
      <c r="K453" s="22">
        <v>3</v>
      </c>
      <c r="L453" s="22"/>
    </row>
    <row r="454" s="1" customFormat="1" ht="25" customHeight="1" spans="1:12">
      <c r="A454" s="16">
        <v>452</v>
      </c>
      <c r="B454" s="17" t="s">
        <v>1081</v>
      </c>
      <c r="C454" s="18" t="s">
        <v>1082</v>
      </c>
      <c r="D454" s="18" t="s">
        <v>1075</v>
      </c>
      <c r="E454" s="18" t="s">
        <v>1076</v>
      </c>
      <c r="F454" s="19">
        <v>112.15</v>
      </c>
      <c r="G454" s="19">
        <f t="shared" si="30"/>
        <v>44.86</v>
      </c>
      <c r="H454" s="20">
        <v>79.92</v>
      </c>
      <c r="I454" s="20">
        <f>H454*0.6</f>
        <v>47.952</v>
      </c>
      <c r="J454" s="20">
        <f>G454+I454</f>
        <v>92.812</v>
      </c>
      <c r="K454" s="22">
        <v>4</v>
      </c>
      <c r="L454" s="22"/>
    </row>
    <row r="455" s="2" customFormat="1" ht="25" customHeight="1" spans="1:12">
      <c r="A455" s="11">
        <v>453</v>
      </c>
      <c r="B455" s="12" t="s">
        <v>1083</v>
      </c>
      <c r="C455" s="13" t="s">
        <v>1084</v>
      </c>
      <c r="D455" s="13" t="s">
        <v>1075</v>
      </c>
      <c r="E455" s="13" t="s">
        <v>1085</v>
      </c>
      <c r="F455" s="14">
        <v>116.93</v>
      </c>
      <c r="G455" s="14">
        <f t="shared" ref="G455:G487" si="31">F455*0.4</f>
        <v>46.772</v>
      </c>
      <c r="H455" s="15">
        <v>78.04</v>
      </c>
      <c r="I455" s="15">
        <f t="shared" ref="I452:I518" si="32">H455*0.6</f>
        <v>46.824</v>
      </c>
      <c r="J455" s="15">
        <f t="shared" ref="J452:J518" si="33">G455+I455</f>
        <v>93.596</v>
      </c>
      <c r="K455" s="21">
        <v>1</v>
      </c>
      <c r="L455" s="21" t="s">
        <v>17</v>
      </c>
    </row>
    <row r="456" s="2" customFormat="1" ht="25" customHeight="1" spans="1:12">
      <c r="A456" s="11">
        <v>454</v>
      </c>
      <c r="B456" s="12" t="s">
        <v>1086</v>
      </c>
      <c r="C456" s="13" t="s">
        <v>1087</v>
      </c>
      <c r="D456" s="13" t="s">
        <v>1075</v>
      </c>
      <c r="E456" s="13" t="s">
        <v>1085</v>
      </c>
      <c r="F456" s="14">
        <v>111.93</v>
      </c>
      <c r="G456" s="14">
        <f t="shared" si="31"/>
        <v>44.772</v>
      </c>
      <c r="H456" s="15">
        <v>81.38</v>
      </c>
      <c r="I456" s="15">
        <f t="shared" si="32"/>
        <v>48.828</v>
      </c>
      <c r="J456" s="15">
        <f t="shared" si="33"/>
        <v>93.6</v>
      </c>
      <c r="K456" s="21">
        <v>1</v>
      </c>
      <c r="L456" s="21" t="s">
        <v>17</v>
      </c>
    </row>
    <row r="457" s="1" customFormat="1" ht="25" customHeight="1" spans="1:12">
      <c r="A457" s="16">
        <v>455</v>
      </c>
      <c r="B457" s="17" t="s">
        <v>1088</v>
      </c>
      <c r="C457" s="18" t="s">
        <v>1089</v>
      </c>
      <c r="D457" s="18" t="s">
        <v>1075</v>
      </c>
      <c r="E457" s="18" t="s">
        <v>1085</v>
      </c>
      <c r="F457" s="19">
        <v>101.02</v>
      </c>
      <c r="G457" s="19">
        <f t="shared" si="31"/>
        <v>40.408</v>
      </c>
      <c r="H457" s="20">
        <v>77.56</v>
      </c>
      <c r="I457" s="20">
        <f t="shared" si="32"/>
        <v>46.536</v>
      </c>
      <c r="J457" s="20">
        <f t="shared" si="33"/>
        <v>86.944</v>
      </c>
      <c r="K457" s="22">
        <v>3</v>
      </c>
      <c r="L457" s="22"/>
    </row>
    <row r="458" s="1" customFormat="1" ht="25" customHeight="1" spans="1:12">
      <c r="A458" s="16">
        <v>456</v>
      </c>
      <c r="B458" s="17" t="s">
        <v>1090</v>
      </c>
      <c r="C458" s="18" t="s">
        <v>1091</v>
      </c>
      <c r="D458" s="18" t="s">
        <v>1075</v>
      </c>
      <c r="E458" s="18" t="s">
        <v>1085</v>
      </c>
      <c r="F458" s="19">
        <v>95.56</v>
      </c>
      <c r="G458" s="19">
        <f t="shared" si="31"/>
        <v>38.224</v>
      </c>
      <c r="H458" s="20">
        <v>0</v>
      </c>
      <c r="I458" s="20">
        <f t="shared" si="32"/>
        <v>0</v>
      </c>
      <c r="J458" s="20">
        <f t="shared" si="33"/>
        <v>38.224</v>
      </c>
      <c r="K458" s="22"/>
      <c r="L458" s="22" t="s">
        <v>59</v>
      </c>
    </row>
    <row r="459" s="2" customFormat="1" ht="25" customHeight="1" spans="1:12">
      <c r="A459" s="11">
        <v>457</v>
      </c>
      <c r="B459" s="12" t="s">
        <v>1092</v>
      </c>
      <c r="C459" s="13" t="s">
        <v>1093</v>
      </c>
      <c r="D459" s="13" t="s">
        <v>1075</v>
      </c>
      <c r="E459" s="13" t="s">
        <v>1094</v>
      </c>
      <c r="F459" s="14">
        <v>114.79</v>
      </c>
      <c r="G459" s="14">
        <f t="shared" si="31"/>
        <v>45.916</v>
      </c>
      <c r="H459" s="15">
        <v>79.68</v>
      </c>
      <c r="I459" s="15">
        <f t="shared" si="32"/>
        <v>47.808</v>
      </c>
      <c r="J459" s="15">
        <f t="shared" si="33"/>
        <v>93.724</v>
      </c>
      <c r="K459" s="21">
        <v>1</v>
      </c>
      <c r="L459" s="21" t="s">
        <v>17</v>
      </c>
    </row>
    <row r="460" s="2" customFormat="1" ht="25" customHeight="1" spans="1:12">
      <c r="A460" s="11">
        <v>458</v>
      </c>
      <c r="B460" s="12" t="s">
        <v>1095</v>
      </c>
      <c r="C460" s="13" t="s">
        <v>1096</v>
      </c>
      <c r="D460" s="13" t="s">
        <v>1075</v>
      </c>
      <c r="E460" s="13" t="s">
        <v>1094</v>
      </c>
      <c r="F460" s="14">
        <v>104.86</v>
      </c>
      <c r="G460" s="14">
        <f t="shared" si="31"/>
        <v>41.944</v>
      </c>
      <c r="H460" s="15">
        <v>81.64</v>
      </c>
      <c r="I460" s="15">
        <f t="shared" si="32"/>
        <v>48.984</v>
      </c>
      <c r="J460" s="15">
        <f t="shared" si="33"/>
        <v>90.928</v>
      </c>
      <c r="K460" s="21">
        <v>2</v>
      </c>
      <c r="L460" s="21" t="s">
        <v>17</v>
      </c>
    </row>
    <row r="461" s="1" customFormat="1" ht="25" customHeight="1" spans="1:12">
      <c r="A461" s="16">
        <v>459</v>
      </c>
      <c r="B461" s="17" t="s">
        <v>1097</v>
      </c>
      <c r="C461" s="18" t="s">
        <v>1098</v>
      </c>
      <c r="D461" s="18" t="s">
        <v>1075</v>
      </c>
      <c r="E461" s="18" t="s">
        <v>1094</v>
      </c>
      <c r="F461" s="19">
        <v>107.07</v>
      </c>
      <c r="G461" s="19">
        <f t="shared" si="31"/>
        <v>42.828</v>
      </c>
      <c r="H461" s="20">
        <v>0</v>
      </c>
      <c r="I461" s="20">
        <f t="shared" si="32"/>
        <v>0</v>
      </c>
      <c r="J461" s="20">
        <f t="shared" si="33"/>
        <v>42.828</v>
      </c>
      <c r="K461" s="22"/>
      <c r="L461" s="22" t="s">
        <v>59</v>
      </c>
    </row>
    <row r="462" s="2" customFormat="1" ht="25" customHeight="1" spans="1:12">
      <c r="A462" s="11">
        <v>460</v>
      </c>
      <c r="B462" s="12" t="s">
        <v>1099</v>
      </c>
      <c r="C462" s="13" t="s">
        <v>1100</v>
      </c>
      <c r="D462" s="13" t="s">
        <v>1075</v>
      </c>
      <c r="E462" s="13" t="s">
        <v>810</v>
      </c>
      <c r="F462" s="14">
        <v>116.3</v>
      </c>
      <c r="G462" s="14">
        <f t="shared" si="31"/>
        <v>46.52</v>
      </c>
      <c r="H462" s="15">
        <v>80.06</v>
      </c>
      <c r="I462" s="15">
        <f t="shared" si="32"/>
        <v>48.036</v>
      </c>
      <c r="J462" s="15">
        <f t="shared" si="33"/>
        <v>94.556</v>
      </c>
      <c r="K462" s="21">
        <v>1</v>
      </c>
      <c r="L462" s="21" t="s">
        <v>17</v>
      </c>
    </row>
    <row r="463" s="2" customFormat="1" ht="25" customHeight="1" spans="1:12">
      <c r="A463" s="11">
        <v>461</v>
      </c>
      <c r="B463" s="12" t="s">
        <v>1101</v>
      </c>
      <c r="C463" s="13" t="s">
        <v>1102</v>
      </c>
      <c r="D463" s="13" t="s">
        <v>1075</v>
      </c>
      <c r="E463" s="13" t="s">
        <v>810</v>
      </c>
      <c r="F463" s="14">
        <v>115.02</v>
      </c>
      <c r="G463" s="14">
        <f t="shared" si="31"/>
        <v>46.008</v>
      </c>
      <c r="H463" s="15">
        <v>79.64</v>
      </c>
      <c r="I463" s="15">
        <f t="shared" si="32"/>
        <v>47.784</v>
      </c>
      <c r="J463" s="15">
        <f t="shared" si="33"/>
        <v>93.792</v>
      </c>
      <c r="K463" s="21">
        <v>2</v>
      </c>
      <c r="L463" s="21" t="s">
        <v>17</v>
      </c>
    </row>
    <row r="464" s="1" customFormat="1" ht="25" customHeight="1" spans="1:12">
      <c r="A464" s="16">
        <v>462</v>
      </c>
      <c r="B464" s="17" t="s">
        <v>1103</v>
      </c>
      <c r="C464" s="18" t="s">
        <v>1104</v>
      </c>
      <c r="D464" s="18" t="s">
        <v>1075</v>
      </c>
      <c r="E464" s="18" t="s">
        <v>810</v>
      </c>
      <c r="F464" s="19">
        <v>113.82</v>
      </c>
      <c r="G464" s="19">
        <f t="shared" si="31"/>
        <v>45.528</v>
      </c>
      <c r="H464" s="20">
        <v>79.72</v>
      </c>
      <c r="I464" s="20">
        <f t="shared" si="32"/>
        <v>47.832</v>
      </c>
      <c r="J464" s="20">
        <f t="shared" si="33"/>
        <v>93.36</v>
      </c>
      <c r="K464" s="22">
        <v>3</v>
      </c>
      <c r="L464" s="22"/>
    </row>
    <row r="465" s="1" customFormat="1" ht="25" customHeight="1" spans="1:12">
      <c r="A465" s="16">
        <v>463</v>
      </c>
      <c r="B465" s="17" t="s">
        <v>1105</v>
      </c>
      <c r="C465" s="18" t="s">
        <v>1106</v>
      </c>
      <c r="D465" s="18" t="s">
        <v>1075</v>
      </c>
      <c r="E465" s="18" t="s">
        <v>810</v>
      </c>
      <c r="F465" s="19">
        <v>113.01</v>
      </c>
      <c r="G465" s="19">
        <f t="shared" si="31"/>
        <v>45.204</v>
      </c>
      <c r="H465" s="20">
        <v>78.98</v>
      </c>
      <c r="I465" s="20">
        <f t="shared" si="32"/>
        <v>47.388</v>
      </c>
      <c r="J465" s="20">
        <f t="shared" si="33"/>
        <v>92.592</v>
      </c>
      <c r="K465" s="22">
        <v>4</v>
      </c>
      <c r="L465" s="22"/>
    </row>
    <row r="466" s="2" customFormat="1" ht="25" customHeight="1" spans="1:12">
      <c r="A466" s="11">
        <v>464</v>
      </c>
      <c r="B466" s="12" t="s">
        <v>1107</v>
      </c>
      <c r="C466" s="13" t="s">
        <v>1108</v>
      </c>
      <c r="D466" s="13" t="s">
        <v>1075</v>
      </c>
      <c r="E466" s="13" t="s">
        <v>1109</v>
      </c>
      <c r="F466" s="14">
        <v>115.67</v>
      </c>
      <c r="G466" s="14">
        <f t="shared" si="31"/>
        <v>46.268</v>
      </c>
      <c r="H466" s="15">
        <v>81.22</v>
      </c>
      <c r="I466" s="15">
        <f t="shared" si="32"/>
        <v>48.732</v>
      </c>
      <c r="J466" s="15">
        <f t="shared" si="33"/>
        <v>95</v>
      </c>
      <c r="K466" s="21">
        <v>1</v>
      </c>
      <c r="L466" s="21" t="s">
        <v>17</v>
      </c>
    </row>
    <row r="467" s="1" customFormat="1" ht="25" customHeight="1" spans="1:12">
      <c r="A467" s="16">
        <v>465</v>
      </c>
      <c r="B467" s="17" t="s">
        <v>1110</v>
      </c>
      <c r="C467" s="18" t="s">
        <v>1111</v>
      </c>
      <c r="D467" s="18" t="s">
        <v>1075</v>
      </c>
      <c r="E467" s="18" t="s">
        <v>1109</v>
      </c>
      <c r="F467" s="19">
        <v>117.35</v>
      </c>
      <c r="G467" s="19">
        <f t="shared" si="31"/>
        <v>46.94</v>
      </c>
      <c r="H467" s="20">
        <v>77.66</v>
      </c>
      <c r="I467" s="20">
        <f t="shared" si="32"/>
        <v>46.596</v>
      </c>
      <c r="J467" s="20">
        <f t="shared" si="33"/>
        <v>93.536</v>
      </c>
      <c r="K467" s="22">
        <v>2</v>
      </c>
      <c r="L467" s="22"/>
    </row>
    <row r="468" s="2" customFormat="1" ht="25" customHeight="1" spans="1:12">
      <c r="A468" s="11">
        <v>466</v>
      </c>
      <c r="B468" s="12" t="s">
        <v>1112</v>
      </c>
      <c r="C468" s="13" t="s">
        <v>1113</v>
      </c>
      <c r="D468" s="13" t="s">
        <v>1075</v>
      </c>
      <c r="E468" s="13" t="s">
        <v>1066</v>
      </c>
      <c r="F468" s="14">
        <v>119.38</v>
      </c>
      <c r="G468" s="14">
        <f t="shared" si="31"/>
        <v>47.752</v>
      </c>
      <c r="H468" s="15">
        <v>81.14</v>
      </c>
      <c r="I468" s="15">
        <f t="shared" si="32"/>
        <v>48.684</v>
      </c>
      <c r="J468" s="15">
        <f t="shared" si="33"/>
        <v>96.436</v>
      </c>
      <c r="K468" s="21">
        <v>1</v>
      </c>
      <c r="L468" s="21" t="s">
        <v>17</v>
      </c>
    </row>
    <row r="469" s="2" customFormat="1" ht="25" customHeight="1" spans="1:12">
      <c r="A469" s="11">
        <v>467</v>
      </c>
      <c r="B469" s="12" t="s">
        <v>1114</v>
      </c>
      <c r="C469" s="13" t="s">
        <v>1115</v>
      </c>
      <c r="D469" s="13" t="s">
        <v>1075</v>
      </c>
      <c r="E469" s="13" t="s">
        <v>1066</v>
      </c>
      <c r="F469" s="14">
        <v>116.19</v>
      </c>
      <c r="G469" s="14">
        <f t="shared" si="31"/>
        <v>46.476</v>
      </c>
      <c r="H469" s="15">
        <v>79.1</v>
      </c>
      <c r="I469" s="15">
        <f t="shared" si="32"/>
        <v>47.46</v>
      </c>
      <c r="J469" s="15">
        <f t="shared" si="33"/>
        <v>93.936</v>
      </c>
      <c r="K469" s="21">
        <v>2</v>
      </c>
      <c r="L469" s="21" t="s">
        <v>17</v>
      </c>
    </row>
    <row r="470" s="1" customFormat="1" ht="25" customHeight="1" spans="1:12">
      <c r="A470" s="16">
        <v>468</v>
      </c>
      <c r="B470" s="17" t="s">
        <v>1116</v>
      </c>
      <c r="C470" s="18" t="s">
        <v>1117</v>
      </c>
      <c r="D470" s="18" t="s">
        <v>1075</v>
      </c>
      <c r="E470" s="18" t="s">
        <v>1066</v>
      </c>
      <c r="F470" s="19">
        <v>114.88</v>
      </c>
      <c r="G470" s="19">
        <f t="shared" si="31"/>
        <v>45.952</v>
      </c>
      <c r="H470" s="20">
        <v>79.58</v>
      </c>
      <c r="I470" s="20">
        <f t="shared" si="32"/>
        <v>47.748</v>
      </c>
      <c r="J470" s="20">
        <f t="shared" si="33"/>
        <v>93.7</v>
      </c>
      <c r="K470" s="22">
        <v>3</v>
      </c>
      <c r="L470" s="22"/>
    </row>
    <row r="471" s="1" customFormat="1" ht="25" customHeight="1" spans="1:12">
      <c r="A471" s="16">
        <v>469</v>
      </c>
      <c r="B471" s="17" t="s">
        <v>1118</v>
      </c>
      <c r="C471" s="18" t="s">
        <v>1119</v>
      </c>
      <c r="D471" s="18" t="s">
        <v>1075</v>
      </c>
      <c r="E471" s="18" t="s">
        <v>1066</v>
      </c>
      <c r="F471" s="19">
        <v>123.02</v>
      </c>
      <c r="G471" s="19">
        <f t="shared" si="31"/>
        <v>49.208</v>
      </c>
      <c r="H471" s="20">
        <v>0</v>
      </c>
      <c r="I471" s="20">
        <f t="shared" si="32"/>
        <v>0</v>
      </c>
      <c r="J471" s="20">
        <f t="shared" si="33"/>
        <v>49.208</v>
      </c>
      <c r="K471" s="22"/>
      <c r="L471" s="22" t="s">
        <v>59</v>
      </c>
    </row>
    <row r="472" s="2" customFormat="1" ht="25" customHeight="1" spans="1:12">
      <c r="A472" s="11">
        <v>470</v>
      </c>
      <c r="B472" s="12" t="s">
        <v>1120</v>
      </c>
      <c r="C472" s="13" t="s">
        <v>1121</v>
      </c>
      <c r="D472" s="13" t="s">
        <v>1075</v>
      </c>
      <c r="E472" s="13" t="s">
        <v>1122</v>
      </c>
      <c r="F472" s="14">
        <v>123.51</v>
      </c>
      <c r="G472" s="14">
        <f t="shared" si="31"/>
        <v>49.404</v>
      </c>
      <c r="H472" s="15">
        <v>80.4</v>
      </c>
      <c r="I472" s="15">
        <f t="shared" si="32"/>
        <v>48.24</v>
      </c>
      <c r="J472" s="15">
        <f t="shared" si="33"/>
        <v>97.644</v>
      </c>
      <c r="K472" s="21">
        <v>1</v>
      </c>
      <c r="L472" s="21" t="s">
        <v>17</v>
      </c>
    </row>
    <row r="473" s="2" customFormat="1" ht="25" customHeight="1" spans="1:12">
      <c r="A473" s="11">
        <v>471</v>
      </c>
      <c r="B473" s="12" t="s">
        <v>1123</v>
      </c>
      <c r="C473" s="13" t="s">
        <v>1124</v>
      </c>
      <c r="D473" s="13" t="s">
        <v>1075</v>
      </c>
      <c r="E473" s="13" t="s">
        <v>1122</v>
      </c>
      <c r="F473" s="14">
        <v>117.9</v>
      </c>
      <c r="G473" s="14">
        <f t="shared" si="31"/>
        <v>47.16</v>
      </c>
      <c r="H473" s="15">
        <v>82.84</v>
      </c>
      <c r="I473" s="15">
        <f t="shared" si="32"/>
        <v>49.704</v>
      </c>
      <c r="J473" s="15">
        <f t="shared" si="33"/>
        <v>96.864</v>
      </c>
      <c r="K473" s="21">
        <v>2</v>
      </c>
      <c r="L473" s="21" t="s">
        <v>17</v>
      </c>
    </row>
    <row r="474" s="1" customFormat="1" ht="25" customHeight="1" spans="1:12">
      <c r="A474" s="16">
        <v>472</v>
      </c>
      <c r="B474" s="17" t="s">
        <v>1125</v>
      </c>
      <c r="C474" s="18" t="s">
        <v>1126</v>
      </c>
      <c r="D474" s="18" t="s">
        <v>1075</v>
      </c>
      <c r="E474" s="18" t="s">
        <v>1122</v>
      </c>
      <c r="F474" s="19">
        <v>114.43</v>
      </c>
      <c r="G474" s="19">
        <f t="shared" si="31"/>
        <v>45.772</v>
      </c>
      <c r="H474" s="20">
        <v>76.7</v>
      </c>
      <c r="I474" s="20">
        <f t="shared" si="32"/>
        <v>46.02</v>
      </c>
      <c r="J474" s="20">
        <f t="shared" si="33"/>
        <v>91.792</v>
      </c>
      <c r="K474" s="22">
        <v>3</v>
      </c>
      <c r="L474" s="23"/>
    </row>
    <row r="475" s="1" customFormat="1" ht="25" customHeight="1" spans="1:12">
      <c r="A475" s="16">
        <v>473</v>
      </c>
      <c r="B475" s="17" t="s">
        <v>1127</v>
      </c>
      <c r="C475" s="18" t="s">
        <v>1128</v>
      </c>
      <c r="D475" s="18" t="s">
        <v>1075</v>
      </c>
      <c r="E475" s="18" t="s">
        <v>1122</v>
      </c>
      <c r="F475" s="19">
        <v>117.01</v>
      </c>
      <c r="G475" s="19">
        <f t="shared" si="31"/>
        <v>46.804</v>
      </c>
      <c r="H475" s="20">
        <v>0</v>
      </c>
      <c r="I475" s="20">
        <f t="shared" si="32"/>
        <v>0</v>
      </c>
      <c r="J475" s="20">
        <f t="shared" si="33"/>
        <v>46.804</v>
      </c>
      <c r="K475" s="22"/>
      <c r="L475" s="22" t="s">
        <v>59</v>
      </c>
    </row>
    <row r="476" s="2" customFormat="1" ht="25" customHeight="1" spans="1:12">
      <c r="A476" s="11">
        <v>474</v>
      </c>
      <c r="B476" s="12" t="s">
        <v>1129</v>
      </c>
      <c r="C476" s="13" t="s">
        <v>1130</v>
      </c>
      <c r="D476" s="13" t="s">
        <v>1075</v>
      </c>
      <c r="E476" s="13" t="s">
        <v>1131</v>
      </c>
      <c r="F476" s="14">
        <v>121.84</v>
      </c>
      <c r="G476" s="14">
        <f t="shared" si="31"/>
        <v>48.736</v>
      </c>
      <c r="H476" s="15">
        <v>80.36</v>
      </c>
      <c r="I476" s="15">
        <f t="shared" si="32"/>
        <v>48.216</v>
      </c>
      <c r="J476" s="15">
        <f t="shared" si="33"/>
        <v>96.952</v>
      </c>
      <c r="K476" s="21">
        <v>1</v>
      </c>
      <c r="L476" s="21" t="s">
        <v>17</v>
      </c>
    </row>
    <row r="477" s="1" customFormat="1" ht="25" customHeight="1" spans="1:12">
      <c r="A477" s="16">
        <v>475</v>
      </c>
      <c r="B477" s="17" t="s">
        <v>1132</v>
      </c>
      <c r="C477" s="18" t="s">
        <v>1133</v>
      </c>
      <c r="D477" s="18" t="s">
        <v>1075</v>
      </c>
      <c r="E477" s="18" t="s">
        <v>1131</v>
      </c>
      <c r="F477" s="19">
        <v>120.42</v>
      </c>
      <c r="G477" s="19">
        <f t="shared" si="31"/>
        <v>48.168</v>
      </c>
      <c r="H477" s="20">
        <v>79.98</v>
      </c>
      <c r="I477" s="20">
        <f t="shared" si="32"/>
        <v>47.988</v>
      </c>
      <c r="J477" s="20">
        <f t="shared" si="33"/>
        <v>96.156</v>
      </c>
      <c r="K477" s="22">
        <v>2</v>
      </c>
      <c r="L477" s="22"/>
    </row>
    <row r="478" s="3" customFormat="1" ht="25" customHeight="1" spans="1:12">
      <c r="A478" s="11">
        <v>476</v>
      </c>
      <c r="B478" s="24" t="s">
        <v>1134</v>
      </c>
      <c r="C478" s="25" t="s">
        <v>1135</v>
      </c>
      <c r="D478" s="25" t="s">
        <v>1136</v>
      </c>
      <c r="E478" s="25" t="s">
        <v>700</v>
      </c>
      <c r="F478" s="26">
        <v>96.08</v>
      </c>
      <c r="G478" s="26">
        <f t="shared" si="31"/>
        <v>38.432</v>
      </c>
      <c r="H478" s="27">
        <v>74.16</v>
      </c>
      <c r="I478" s="27">
        <f t="shared" si="32"/>
        <v>44.496</v>
      </c>
      <c r="J478" s="27">
        <f t="shared" si="33"/>
        <v>82.928</v>
      </c>
      <c r="K478" s="28">
        <v>1</v>
      </c>
      <c r="L478" s="21" t="s">
        <v>17</v>
      </c>
    </row>
    <row r="479" s="2" customFormat="1" ht="25" customHeight="1" spans="1:12">
      <c r="A479" s="11">
        <v>477</v>
      </c>
      <c r="B479" s="12" t="s">
        <v>1137</v>
      </c>
      <c r="C479" s="13" t="s">
        <v>1138</v>
      </c>
      <c r="D479" s="13" t="s">
        <v>1136</v>
      </c>
      <c r="E479" s="13" t="s">
        <v>1139</v>
      </c>
      <c r="F479" s="14">
        <v>118.98</v>
      </c>
      <c r="G479" s="14">
        <f t="shared" si="31"/>
        <v>47.592</v>
      </c>
      <c r="H479" s="15">
        <v>76.02</v>
      </c>
      <c r="I479" s="15">
        <f t="shared" si="32"/>
        <v>45.612</v>
      </c>
      <c r="J479" s="15">
        <f t="shared" si="33"/>
        <v>93.204</v>
      </c>
      <c r="K479" s="21">
        <v>1</v>
      </c>
      <c r="L479" s="21" t="s">
        <v>17</v>
      </c>
    </row>
    <row r="480" s="2" customFormat="1" ht="25" customHeight="1" spans="1:12">
      <c r="A480" s="11">
        <v>478</v>
      </c>
      <c r="B480" s="12" t="s">
        <v>1140</v>
      </c>
      <c r="C480" s="13" t="s">
        <v>1141</v>
      </c>
      <c r="D480" s="13" t="s">
        <v>1136</v>
      </c>
      <c r="E480" s="13" t="s">
        <v>1139</v>
      </c>
      <c r="F480" s="14">
        <v>121.06</v>
      </c>
      <c r="G480" s="14">
        <f t="shared" si="31"/>
        <v>48.424</v>
      </c>
      <c r="H480" s="15">
        <v>73.88</v>
      </c>
      <c r="I480" s="15">
        <f t="shared" si="32"/>
        <v>44.328</v>
      </c>
      <c r="J480" s="15">
        <f t="shared" si="33"/>
        <v>92.752</v>
      </c>
      <c r="K480" s="21">
        <v>2</v>
      </c>
      <c r="L480" s="21" t="s">
        <v>17</v>
      </c>
    </row>
    <row r="481" s="1" customFormat="1" ht="25" customHeight="1" spans="1:12">
      <c r="A481" s="16">
        <v>479</v>
      </c>
      <c r="B481" s="17" t="s">
        <v>1142</v>
      </c>
      <c r="C481" s="18">
        <v>23120714604</v>
      </c>
      <c r="D481" s="18" t="s">
        <v>1136</v>
      </c>
      <c r="E481" s="18" t="s">
        <v>1139</v>
      </c>
      <c r="F481" s="19">
        <v>116.47</v>
      </c>
      <c r="G481" s="19">
        <f t="shared" si="31"/>
        <v>46.588</v>
      </c>
      <c r="H481" s="20">
        <v>75.46</v>
      </c>
      <c r="I481" s="20">
        <f t="shared" si="32"/>
        <v>45.276</v>
      </c>
      <c r="J481" s="20">
        <f t="shared" si="33"/>
        <v>91.864</v>
      </c>
      <c r="K481" s="22">
        <v>3</v>
      </c>
      <c r="L481" s="22"/>
    </row>
    <row r="482" s="1" customFormat="1" ht="25" customHeight="1" spans="1:12">
      <c r="A482" s="16">
        <v>480</v>
      </c>
      <c r="B482" s="17" t="s">
        <v>1143</v>
      </c>
      <c r="C482" s="18" t="s">
        <v>1144</v>
      </c>
      <c r="D482" s="18" t="s">
        <v>1136</v>
      </c>
      <c r="E482" s="18" t="s">
        <v>1139</v>
      </c>
      <c r="F482" s="19">
        <v>117.56</v>
      </c>
      <c r="G482" s="19">
        <f t="shared" si="31"/>
        <v>47.024</v>
      </c>
      <c r="H482" s="20">
        <v>73.78</v>
      </c>
      <c r="I482" s="20">
        <f t="shared" si="32"/>
        <v>44.268</v>
      </c>
      <c r="J482" s="20">
        <f t="shared" si="33"/>
        <v>91.292</v>
      </c>
      <c r="K482" s="22">
        <v>4</v>
      </c>
      <c r="L482" s="22"/>
    </row>
    <row r="483" s="2" customFormat="1" ht="25" customHeight="1" spans="1:12">
      <c r="A483" s="11">
        <v>481</v>
      </c>
      <c r="B483" s="12" t="s">
        <v>1145</v>
      </c>
      <c r="C483" s="13" t="s">
        <v>1146</v>
      </c>
      <c r="D483" s="13" t="s">
        <v>1136</v>
      </c>
      <c r="E483" s="13" t="s">
        <v>1147</v>
      </c>
      <c r="F483" s="14">
        <v>115.77</v>
      </c>
      <c r="G483" s="14">
        <f t="shared" si="31"/>
        <v>46.308</v>
      </c>
      <c r="H483" s="15">
        <v>74.62</v>
      </c>
      <c r="I483" s="15">
        <f t="shared" si="32"/>
        <v>44.772</v>
      </c>
      <c r="J483" s="15">
        <f t="shared" si="33"/>
        <v>91.08</v>
      </c>
      <c r="K483" s="21">
        <v>1</v>
      </c>
      <c r="L483" s="21" t="s">
        <v>17</v>
      </c>
    </row>
    <row r="484" s="2" customFormat="1" ht="25" customHeight="1" spans="1:12">
      <c r="A484" s="11">
        <v>482</v>
      </c>
      <c r="B484" s="12" t="s">
        <v>1148</v>
      </c>
      <c r="C484" s="13" t="s">
        <v>1149</v>
      </c>
      <c r="D484" s="13" t="s">
        <v>1136</v>
      </c>
      <c r="E484" s="13" t="s">
        <v>1147</v>
      </c>
      <c r="F484" s="14">
        <v>111.99</v>
      </c>
      <c r="G484" s="14">
        <f t="shared" si="31"/>
        <v>44.796</v>
      </c>
      <c r="H484" s="15">
        <v>76.16</v>
      </c>
      <c r="I484" s="15">
        <f t="shared" si="32"/>
        <v>45.696</v>
      </c>
      <c r="J484" s="15">
        <f t="shared" si="33"/>
        <v>90.492</v>
      </c>
      <c r="K484" s="21">
        <v>2</v>
      </c>
      <c r="L484" s="21" t="s">
        <v>17</v>
      </c>
    </row>
    <row r="485" s="1" customFormat="1" ht="25" customHeight="1" spans="1:12">
      <c r="A485" s="16">
        <v>483</v>
      </c>
      <c r="B485" s="17" t="s">
        <v>1150</v>
      </c>
      <c r="C485" s="18" t="s">
        <v>1151</v>
      </c>
      <c r="D485" s="18" t="s">
        <v>1136</v>
      </c>
      <c r="E485" s="18" t="s">
        <v>1147</v>
      </c>
      <c r="F485" s="19">
        <v>112.67</v>
      </c>
      <c r="G485" s="19">
        <f t="shared" si="31"/>
        <v>45.068</v>
      </c>
      <c r="H485" s="20">
        <v>75.28</v>
      </c>
      <c r="I485" s="20">
        <f t="shared" si="32"/>
        <v>45.168</v>
      </c>
      <c r="J485" s="20">
        <f t="shared" si="33"/>
        <v>90.236</v>
      </c>
      <c r="K485" s="22">
        <v>3</v>
      </c>
      <c r="L485" s="22"/>
    </row>
    <row r="486" s="1" customFormat="1" ht="25" customHeight="1" spans="1:12">
      <c r="A486" s="16">
        <v>484</v>
      </c>
      <c r="B486" s="17" t="s">
        <v>1152</v>
      </c>
      <c r="C486" s="18" t="s">
        <v>1153</v>
      </c>
      <c r="D486" s="18" t="s">
        <v>1136</v>
      </c>
      <c r="E486" s="18" t="s">
        <v>1147</v>
      </c>
      <c r="F486" s="19">
        <v>112.23</v>
      </c>
      <c r="G486" s="19">
        <f t="shared" si="31"/>
        <v>44.892</v>
      </c>
      <c r="H486" s="20">
        <v>0</v>
      </c>
      <c r="I486" s="20">
        <f t="shared" si="32"/>
        <v>0</v>
      </c>
      <c r="J486" s="20">
        <f t="shared" si="33"/>
        <v>44.892</v>
      </c>
      <c r="K486" s="22"/>
      <c r="L486" s="22" t="s">
        <v>59</v>
      </c>
    </row>
    <row r="487" s="1" customFormat="1" ht="25" customHeight="1" spans="1:12">
      <c r="A487" s="16">
        <v>485</v>
      </c>
      <c r="B487" s="17" t="s">
        <v>1154</v>
      </c>
      <c r="C487" s="18" t="s">
        <v>1155</v>
      </c>
      <c r="D487" s="18" t="s">
        <v>1136</v>
      </c>
      <c r="E487" s="18" t="s">
        <v>1147</v>
      </c>
      <c r="F487" s="19">
        <v>111.99</v>
      </c>
      <c r="G487" s="19">
        <f t="shared" si="31"/>
        <v>44.796</v>
      </c>
      <c r="H487" s="20">
        <v>0</v>
      </c>
      <c r="I487" s="20">
        <f t="shared" si="32"/>
        <v>0</v>
      </c>
      <c r="J487" s="20">
        <f t="shared" si="33"/>
        <v>44.796</v>
      </c>
      <c r="K487" s="22"/>
      <c r="L487" s="22" t="s">
        <v>59</v>
      </c>
    </row>
    <row r="488" s="2" customFormat="1" ht="25" customHeight="1" spans="1:12">
      <c r="A488" s="11">
        <v>486</v>
      </c>
      <c r="B488" s="12" t="s">
        <v>1156</v>
      </c>
      <c r="C488" s="13" t="s">
        <v>1157</v>
      </c>
      <c r="D488" s="13" t="s">
        <v>1158</v>
      </c>
      <c r="E488" s="13" t="s">
        <v>1159</v>
      </c>
      <c r="F488" s="14">
        <v>119.33</v>
      </c>
      <c r="G488" s="14">
        <f t="shared" ref="G485:G519" si="34">F488*0.4</f>
        <v>47.732</v>
      </c>
      <c r="H488" s="15">
        <v>83.96</v>
      </c>
      <c r="I488" s="15">
        <f t="shared" si="32"/>
        <v>50.376</v>
      </c>
      <c r="J488" s="15">
        <f t="shared" si="33"/>
        <v>98.108</v>
      </c>
      <c r="K488" s="21">
        <v>1</v>
      </c>
      <c r="L488" s="21" t="s">
        <v>17</v>
      </c>
    </row>
    <row r="489" s="1" customFormat="1" ht="25" customHeight="1" spans="1:12">
      <c r="A489" s="16">
        <v>487</v>
      </c>
      <c r="B489" s="17" t="s">
        <v>1160</v>
      </c>
      <c r="C489" s="18" t="s">
        <v>1161</v>
      </c>
      <c r="D489" s="18" t="s">
        <v>1158</v>
      </c>
      <c r="E489" s="18" t="s">
        <v>1159</v>
      </c>
      <c r="F489" s="19">
        <v>117.53</v>
      </c>
      <c r="G489" s="19">
        <f t="shared" si="34"/>
        <v>47.012</v>
      </c>
      <c r="H489" s="20">
        <v>83.72</v>
      </c>
      <c r="I489" s="20">
        <f t="shared" si="32"/>
        <v>50.232</v>
      </c>
      <c r="J489" s="20">
        <f t="shared" si="33"/>
        <v>97.244</v>
      </c>
      <c r="K489" s="22">
        <v>2</v>
      </c>
      <c r="L489" s="22"/>
    </row>
    <row r="490" s="2" customFormat="1" ht="25" customHeight="1" spans="1:12">
      <c r="A490" s="11">
        <v>488</v>
      </c>
      <c r="B490" s="12" t="s">
        <v>1162</v>
      </c>
      <c r="C490" s="13" t="s">
        <v>1163</v>
      </c>
      <c r="D490" s="13" t="s">
        <v>1158</v>
      </c>
      <c r="E490" s="13" t="s">
        <v>127</v>
      </c>
      <c r="F490" s="14">
        <v>120.36</v>
      </c>
      <c r="G490" s="14">
        <f t="shared" si="34"/>
        <v>48.144</v>
      </c>
      <c r="H490" s="15">
        <v>82.4</v>
      </c>
      <c r="I490" s="15">
        <f t="shared" si="32"/>
        <v>49.44</v>
      </c>
      <c r="J490" s="15">
        <f t="shared" si="33"/>
        <v>97.584</v>
      </c>
      <c r="K490" s="21">
        <v>1</v>
      </c>
      <c r="L490" s="21" t="s">
        <v>17</v>
      </c>
    </row>
    <row r="491" s="1" customFormat="1" ht="25" customHeight="1" spans="1:12">
      <c r="A491" s="16">
        <v>489</v>
      </c>
      <c r="B491" s="17" t="s">
        <v>1164</v>
      </c>
      <c r="C491" s="18" t="s">
        <v>1165</v>
      </c>
      <c r="D491" s="18" t="s">
        <v>1158</v>
      </c>
      <c r="E491" s="18" t="s">
        <v>127</v>
      </c>
      <c r="F491" s="19">
        <v>118.06</v>
      </c>
      <c r="G491" s="19">
        <f t="shared" si="34"/>
        <v>47.224</v>
      </c>
      <c r="H491" s="20">
        <v>81.94</v>
      </c>
      <c r="I491" s="20">
        <f t="shared" si="32"/>
        <v>49.164</v>
      </c>
      <c r="J491" s="20">
        <f t="shared" si="33"/>
        <v>96.388</v>
      </c>
      <c r="K491" s="22">
        <v>2</v>
      </c>
      <c r="L491" s="22"/>
    </row>
    <row r="492" s="2" customFormat="1" ht="25" customHeight="1" spans="1:12">
      <c r="A492" s="11">
        <v>490</v>
      </c>
      <c r="B492" s="12" t="s">
        <v>1166</v>
      </c>
      <c r="C492" s="13" t="s">
        <v>1167</v>
      </c>
      <c r="D492" s="13" t="s">
        <v>1158</v>
      </c>
      <c r="E492" s="13" t="s">
        <v>1168</v>
      </c>
      <c r="F492" s="14">
        <v>120.56</v>
      </c>
      <c r="G492" s="14">
        <f t="shared" si="34"/>
        <v>48.224</v>
      </c>
      <c r="H492" s="15">
        <v>83.74</v>
      </c>
      <c r="I492" s="15">
        <f t="shared" si="32"/>
        <v>50.244</v>
      </c>
      <c r="J492" s="15">
        <f t="shared" si="33"/>
        <v>98.468</v>
      </c>
      <c r="K492" s="21">
        <v>1</v>
      </c>
      <c r="L492" s="21" t="s">
        <v>17</v>
      </c>
    </row>
    <row r="493" s="1" customFormat="1" ht="25" customHeight="1" spans="1:12">
      <c r="A493" s="16">
        <v>491</v>
      </c>
      <c r="B493" s="17" t="s">
        <v>1169</v>
      </c>
      <c r="C493" s="18" t="s">
        <v>1170</v>
      </c>
      <c r="D493" s="18" t="s">
        <v>1158</v>
      </c>
      <c r="E493" s="18" t="s">
        <v>1168</v>
      </c>
      <c r="F493" s="19">
        <v>117</v>
      </c>
      <c r="G493" s="19">
        <f t="shared" si="34"/>
        <v>46.8</v>
      </c>
      <c r="H493" s="20">
        <v>0</v>
      </c>
      <c r="I493" s="20">
        <f t="shared" si="32"/>
        <v>0</v>
      </c>
      <c r="J493" s="20">
        <f t="shared" si="33"/>
        <v>46.8</v>
      </c>
      <c r="K493" s="22">
        <v>2</v>
      </c>
      <c r="L493" s="22" t="s">
        <v>59</v>
      </c>
    </row>
    <row r="494" s="2" customFormat="1" ht="25" customHeight="1" spans="1:12">
      <c r="A494" s="11">
        <v>492</v>
      </c>
      <c r="B494" s="12" t="s">
        <v>1171</v>
      </c>
      <c r="C494" s="13" t="s">
        <v>1172</v>
      </c>
      <c r="D494" s="13" t="s">
        <v>1158</v>
      </c>
      <c r="E494" s="13" t="s">
        <v>1173</v>
      </c>
      <c r="F494" s="14">
        <v>119.58</v>
      </c>
      <c r="G494" s="14">
        <f t="shared" si="34"/>
        <v>47.832</v>
      </c>
      <c r="H494" s="15">
        <v>81.66</v>
      </c>
      <c r="I494" s="15">
        <f t="shared" si="32"/>
        <v>48.996</v>
      </c>
      <c r="J494" s="15">
        <f t="shared" si="33"/>
        <v>96.828</v>
      </c>
      <c r="K494" s="21">
        <v>1</v>
      </c>
      <c r="L494" s="21" t="s">
        <v>17</v>
      </c>
    </row>
    <row r="495" s="1" customFormat="1" ht="25" customHeight="1" spans="1:12">
      <c r="A495" s="16">
        <v>493</v>
      </c>
      <c r="B495" s="17" t="s">
        <v>1174</v>
      </c>
      <c r="C495" s="18" t="s">
        <v>1175</v>
      </c>
      <c r="D495" s="18" t="s">
        <v>1158</v>
      </c>
      <c r="E495" s="18" t="s">
        <v>1173</v>
      </c>
      <c r="F495" s="19">
        <v>117.74</v>
      </c>
      <c r="G495" s="19">
        <f t="shared" si="34"/>
        <v>47.096</v>
      </c>
      <c r="H495" s="20">
        <v>78.96</v>
      </c>
      <c r="I495" s="20">
        <f t="shared" si="32"/>
        <v>47.376</v>
      </c>
      <c r="J495" s="20">
        <f t="shared" si="33"/>
        <v>94.472</v>
      </c>
      <c r="K495" s="22">
        <v>2</v>
      </c>
      <c r="L495" s="22"/>
    </row>
    <row r="496" s="2" customFormat="1" ht="25" customHeight="1" spans="1:12">
      <c r="A496" s="11">
        <v>494</v>
      </c>
      <c r="B496" s="12" t="s">
        <v>1176</v>
      </c>
      <c r="C496" s="13" t="s">
        <v>1177</v>
      </c>
      <c r="D496" s="13" t="s">
        <v>1158</v>
      </c>
      <c r="E496" s="13" t="s">
        <v>1178</v>
      </c>
      <c r="F496" s="14">
        <v>119.31</v>
      </c>
      <c r="G496" s="14">
        <f t="shared" si="34"/>
        <v>47.724</v>
      </c>
      <c r="H496" s="15">
        <v>82.36</v>
      </c>
      <c r="I496" s="15">
        <f t="shared" si="32"/>
        <v>49.416</v>
      </c>
      <c r="J496" s="15">
        <f t="shared" si="33"/>
        <v>97.14</v>
      </c>
      <c r="K496" s="21">
        <v>1</v>
      </c>
      <c r="L496" s="21" t="s">
        <v>17</v>
      </c>
    </row>
    <row r="497" s="2" customFormat="1" ht="25" customHeight="1" spans="1:12">
      <c r="A497" s="11">
        <v>495</v>
      </c>
      <c r="B497" s="12" t="s">
        <v>1179</v>
      </c>
      <c r="C497" s="13" t="s">
        <v>1180</v>
      </c>
      <c r="D497" s="13" t="s">
        <v>1158</v>
      </c>
      <c r="E497" s="13" t="s">
        <v>1178</v>
      </c>
      <c r="F497" s="14">
        <v>120.18</v>
      </c>
      <c r="G497" s="14">
        <f t="shared" si="34"/>
        <v>48.072</v>
      </c>
      <c r="H497" s="15">
        <v>81.7</v>
      </c>
      <c r="I497" s="15">
        <f t="shared" si="32"/>
        <v>49.02</v>
      </c>
      <c r="J497" s="15">
        <f t="shared" si="33"/>
        <v>97.092</v>
      </c>
      <c r="K497" s="21">
        <v>2</v>
      </c>
      <c r="L497" s="21" t="s">
        <v>17</v>
      </c>
    </row>
    <row r="498" s="2" customFormat="1" ht="25" customHeight="1" spans="1:12">
      <c r="A498" s="11">
        <v>496</v>
      </c>
      <c r="B498" s="12" t="s">
        <v>1181</v>
      </c>
      <c r="C498" s="13" t="s">
        <v>1182</v>
      </c>
      <c r="D498" s="13" t="s">
        <v>1158</v>
      </c>
      <c r="E498" s="13" t="s">
        <v>1178</v>
      </c>
      <c r="F498" s="14">
        <v>116.76</v>
      </c>
      <c r="G498" s="14">
        <f t="shared" si="34"/>
        <v>46.704</v>
      </c>
      <c r="H498" s="15">
        <v>82.06</v>
      </c>
      <c r="I498" s="15">
        <f t="shared" si="32"/>
        <v>49.236</v>
      </c>
      <c r="J498" s="15">
        <f t="shared" si="33"/>
        <v>95.94</v>
      </c>
      <c r="K498" s="21">
        <v>3</v>
      </c>
      <c r="L498" s="21" t="s">
        <v>17</v>
      </c>
    </row>
    <row r="499" s="2" customFormat="1" ht="25" customHeight="1" spans="1:12">
      <c r="A499" s="11">
        <v>497</v>
      </c>
      <c r="B499" s="12" t="s">
        <v>1183</v>
      </c>
      <c r="C499" s="13" t="s">
        <v>1184</v>
      </c>
      <c r="D499" s="13" t="s">
        <v>1158</v>
      </c>
      <c r="E499" s="13" t="s">
        <v>1178</v>
      </c>
      <c r="F499" s="14">
        <v>115.19</v>
      </c>
      <c r="G499" s="14">
        <f t="shared" si="34"/>
        <v>46.076</v>
      </c>
      <c r="H499" s="15">
        <v>82.34</v>
      </c>
      <c r="I499" s="15">
        <f t="shared" si="32"/>
        <v>49.404</v>
      </c>
      <c r="J499" s="15">
        <f t="shared" si="33"/>
        <v>95.48</v>
      </c>
      <c r="K499" s="21">
        <v>4</v>
      </c>
      <c r="L499" s="21" t="s">
        <v>17</v>
      </c>
    </row>
    <row r="500" s="1" customFormat="1" ht="25" customHeight="1" spans="1:12">
      <c r="A500" s="16">
        <v>498</v>
      </c>
      <c r="B500" s="17" t="s">
        <v>1185</v>
      </c>
      <c r="C500" s="18" t="s">
        <v>1186</v>
      </c>
      <c r="D500" s="18" t="s">
        <v>1158</v>
      </c>
      <c r="E500" s="18" t="s">
        <v>1178</v>
      </c>
      <c r="F500" s="19">
        <v>119.3</v>
      </c>
      <c r="G500" s="19">
        <f t="shared" si="34"/>
        <v>47.72</v>
      </c>
      <c r="H500" s="20">
        <v>78.52</v>
      </c>
      <c r="I500" s="20">
        <f t="shared" si="32"/>
        <v>47.112</v>
      </c>
      <c r="J500" s="20">
        <f t="shared" si="33"/>
        <v>94.832</v>
      </c>
      <c r="K500" s="22">
        <v>5</v>
      </c>
      <c r="L500" s="22"/>
    </row>
    <row r="501" s="1" customFormat="1" ht="25" customHeight="1" spans="1:12">
      <c r="A501" s="16">
        <v>499</v>
      </c>
      <c r="B501" s="17" t="s">
        <v>1187</v>
      </c>
      <c r="C501" s="18" t="s">
        <v>1188</v>
      </c>
      <c r="D501" s="18" t="s">
        <v>1158</v>
      </c>
      <c r="E501" s="18" t="s">
        <v>1178</v>
      </c>
      <c r="F501" s="19">
        <v>116.95</v>
      </c>
      <c r="G501" s="19">
        <f t="shared" si="34"/>
        <v>46.78</v>
      </c>
      <c r="H501" s="20">
        <v>79.56</v>
      </c>
      <c r="I501" s="20">
        <f t="shared" si="32"/>
        <v>47.736</v>
      </c>
      <c r="J501" s="20">
        <f t="shared" si="33"/>
        <v>94.516</v>
      </c>
      <c r="K501" s="22">
        <v>6</v>
      </c>
      <c r="L501" s="22"/>
    </row>
    <row r="502" s="1" customFormat="1" ht="25" customHeight="1" spans="1:12">
      <c r="A502" s="16">
        <v>500</v>
      </c>
      <c r="B502" s="17" t="s">
        <v>1189</v>
      </c>
      <c r="C502" s="18" t="s">
        <v>1190</v>
      </c>
      <c r="D502" s="18" t="s">
        <v>1158</v>
      </c>
      <c r="E502" s="18" t="s">
        <v>1178</v>
      </c>
      <c r="F502" s="19">
        <v>115.26</v>
      </c>
      <c r="G502" s="19">
        <f t="shared" si="34"/>
        <v>46.104</v>
      </c>
      <c r="H502" s="20">
        <v>78.42</v>
      </c>
      <c r="I502" s="20">
        <f t="shared" si="32"/>
        <v>47.052</v>
      </c>
      <c r="J502" s="20">
        <f t="shared" si="33"/>
        <v>93.156</v>
      </c>
      <c r="K502" s="22">
        <v>7</v>
      </c>
      <c r="L502" s="22"/>
    </row>
    <row r="503" s="1" customFormat="1" ht="25" customHeight="1" spans="1:12">
      <c r="A503" s="16">
        <v>501</v>
      </c>
      <c r="B503" s="17" t="s">
        <v>1191</v>
      </c>
      <c r="C503" s="29">
        <v>23120611411</v>
      </c>
      <c r="D503" s="18" t="s">
        <v>1158</v>
      </c>
      <c r="E503" s="18" t="s">
        <v>1178</v>
      </c>
      <c r="F503" s="19">
        <v>114.49</v>
      </c>
      <c r="G503" s="19">
        <f t="shared" si="34"/>
        <v>45.796</v>
      </c>
      <c r="H503" s="20">
        <v>0</v>
      </c>
      <c r="I503" s="20">
        <f t="shared" si="32"/>
        <v>0</v>
      </c>
      <c r="J503" s="20">
        <f t="shared" si="33"/>
        <v>45.796</v>
      </c>
      <c r="K503" s="22">
        <v>8</v>
      </c>
      <c r="L503" s="22" t="s">
        <v>59</v>
      </c>
    </row>
    <row r="504" s="2" customFormat="1" ht="25" customHeight="1" spans="1:12">
      <c r="A504" s="11">
        <v>502</v>
      </c>
      <c r="B504" s="12" t="s">
        <v>1192</v>
      </c>
      <c r="C504" s="13" t="s">
        <v>1193</v>
      </c>
      <c r="D504" s="13" t="s">
        <v>1158</v>
      </c>
      <c r="E504" s="13" t="s">
        <v>1194</v>
      </c>
      <c r="F504" s="14">
        <v>115.67</v>
      </c>
      <c r="G504" s="14">
        <f t="shared" si="34"/>
        <v>46.268</v>
      </c>
      <c r="H504" s="15">
        <v>77.84</v>
      </c>
      <c r="I504" s="15">
        <f t="shared" si="32"/>
        <v>46.704</v>
      </c>
      <c r="J504" s="15">
        <f t="shared" si="33"/>
        <v>92.972</v>
      </c>
      <c r="K504" s="21">
        <v>1</v>
      </c>
      <c r="L504" s="21" t="s">
        <v>17</v>
      </c>
    </row>
    <row r="505" s="1" customFormat="1" ht="25" customHeight="1" spans="1:12">
      <c r="A505" s="16">
        <v>503</v>
      </c>
      <c r="B505" s="17" t="s">
        <v>1195</v>
      </c>
      <c r="C505" s="18" t="s">
        <v>1196</v>
      </c>
      <c r="D505" s="18" t="s">
        <v>1158</v>
      </c>
      <c r="E505" s="18" t="s">
        <v>1194</v>
      </c>
      <c r="F505" s="19">
        <v>116.03</v>
      </c>
      <c r="G505" s="19">
        <f t="shared" si="34"/>
        <v>46.412</v>
      </c>
      <c r="H505" s="20">
        <v>0</v>
      </c>
      <c r="I505" s="20">
        <f t="shared" si="32"/>
        <v>0</v>
      </c>
      <c r="J505" s="20">
        <f t="shared" si="33"/>
        <v>46.412</v>
      </c>
      <c r="K505" s="22">
        <v>2</v>
      </c>
      <c r="L505" s="22" t="s">
        <v>59</v>
      </c>
    </row>
    <row r="506" s="2" customFormat="1" ht="25" customHeight="1" spans="1:12">
      <c r="A506" s="11">
        <v>504</v>
      </c>
      <c r="B506" s="12" t="s">
        <v>1197</v>
      </c>
      <c r="C506" s="13" t="s">
        <v>1198</v>
      </c>
      <c r="D506" s="13" t="s">
        <v>1199</v>
      </c>
      <c r="E506" s="13" t="s">
        <v>1200</v>
      </c>
      <c r="F506" s="14">
        <v>110.74</v>
      </c>
      <c r="G506" s="14">
        <f t="shared" si="34"/>
        <v>44.296</v>
      </c>
      <c r="H506" s="15">
        <v>75.64</v>
      </c>
      <c r="I506" s="15">
        <f t="shared" si="32"/>
        <v>45.384</v>
      </c>
      <c r="J506" s="15">
        <f t="shared" si="33"/>
        <v>89.68</v>
      </c>
      <c r="K506" s="21">
        <v>1</v>
      </c>
      <c r="L506" s="21" t="s">
        <v>17</v>
      </c>
    </row>
    <row r="507" s="1" customFormat="1" ht="25" customHeight="1" spans="1:12">
      <c r="A507" s="16">
        <v>505</v>
      </c>
      <c r="B507" s="17" t="s">
        <v>1201</v>
      </c>
      <c r="C507" s="18" t="s">
        <v>1202</v>
      </c>
      <c r="D507" s="18" t="s">
        <v>1199</v>
      </c>
      <c r="E507" s="18" t="s">
        <v>1200</v>
      </c>
      <c r="F507" s="19">
        <v>106.86</v>
      </c>
      <c r="G507" s="19">
        <f t="shared" si="34"/>
        <v>42.744</v>
      </c>
      <c r="H507" s="20">
        <v>72.96</v>
      </c>
      <c r="I507" s="20">
        <f t="shared" si="32"/>
        <v>43.776</v>
      </c>
      <c r="J507" s="20">
        <f t="shared" si="33"/>
        <v>86.52</v>
      </c>
      <c r="K507" s="22">
        <v>2</v>
      </c>
      <c r="L507" s="22"/>
    </row>
    <row r="508" s="2" customFormat="1" ht="25" customHeight="1" spans="1:12">
      <c r="A508" s="11">
        <v>506</v>
      </c>
      <c r="B508" s="12" t="s">
        <v>1203</v>
      </c>
      <c r="C508" s="13" t="s">
        <v>1204</v>
      </c>
      <c r="D508" s="13" t="s">
        <v>1199</v>
      </c>
      <c r="E508" s="13" t="s">
        <v>1205</v>
      </c>
      <c r="F508" s="14">
        <v>120.05</v>
      </c>
      <c r="G508" s="14">
        <f t="shared" si="34"/>
        <v>48.02</v>
      </c>
      <c r="H508" s="15">
        <v>74.68</v>
      </c>
      <c r="I508" s="15">
        <f t="shared" si="32"/>
        <v>44.808</v>
      </c>
      <c r="J508" s="15">
        <f t="shared" si="33"/>
        <v>92.828</v>
      </c>
      <c r="K508" s="21">
        <v>1</v>
      </c>
      <c r="L508" s="21" t="s">
        <v>17</v>
      </c>
    </row>
    <row r="509" s="1" customFormat="1" ht="25" customHeight="1" spans="1:12">
      <c r="A509" s="16">
        <v>507</v>
      </c>
      <c r="B509" s="17" t="s">
        <v>1206</v>
      </c>
      <c r="C509" s="18" t="s">
        <v>1207</v>
      </c>
      <c r="D509" s="18" t="s">
        <v>1199</v>
      </c>
      <c r="E509" s="18" t="s">
        <v>1205</v>
      </c>
      <c r="F509" s="19">
        <v>116.28</v>
      </c>
      <c r="G509" s="19">
        <f t="shared" si="34"/>
        <v>46.512</v>
      </c>
      <c r="H509" s="20">
        <v>73.56</v>
      </c>
      <c r="I509" s="20">
        <f t="shared" si="32"/>
        <v>44.136</v>
      </c>
      <c r="J509" s="20">
        <f t="shared" si="33"/>
        <v>90.648</v>
      </c>
      <c r="K509" s="22">
        <v>2</v>
      </c>
      <c r="L509" s="22"/>
    </row>
    <row r="510" s="2" customFormat="1" ht="25" customHeight="1" spans="1:12">
      <c r="A510" s="11">
        <v>508</v>
      </c>
      <c r="B510" s="12" t="s">
        <v>1208</v>
      </c>
      <c r="C510" s="13" t="s">
        <v>1209</v>
      </c>
      <c r="D510" s="13" t="s">
        <v>1199</v>
      </c>
      <c r="E510" s="13" t="s">
        <v>1210</v>
      </c>
      <c r="F510" s="14">
        <v>117.17</v>
      </c>
      <c r="G510" s="14">
        <f t="shared" si="34"/>
        <v>46.868</v>
      </c>
      <c r="H510" s="15">
        <v>74.2</v>
      </c>
      <c r="I510" s="15">
        <f t="shared" si="32"/>
        <v>44.52</v>
      </c>
      <c r="J510" s="15">
        <f t="shared" si="33"/>
        <v>91.388</v>
      </c>
      <c r="K510" s="21">
        <v>1</v>
      </c>
      <c r="L510" s="21" t="s">
        <v>17</v>
      </c>
    </row>
    <row r="511" s="2" customFormat="1" ht="25" customHeight="1" spans="1:12">
      <c r="A511" s="11">
        <v>509</v>
      </c>
      <c r="B511" s="12" t="s">
        <v>1211</v>
      </c>
      <c r="C511" s="13" t="s">
        <v>1212</v>
      </c>
      <c r="D511" s="13" t="s">
        <v>1199</v>
      </c>
      <c r="E511" s="13" t="s">
        <v>1210</v>
      </c>
      <c r="F511" s="14">
        <v>116.72</v>
      </c>
      <c r="G511" s="14">
        <f t="shared" si="34"/>
        <v>46.688</v>
      </c>
      <c r="H511" s="15">
        <v>73.72</v>
      </c>
      <c r="I511" s="15">
        <f t="shared" si="32"/>
        <v>44.232</v>
      </c>
      <c r="J511" s="15">
        <f t="shared" si="33"/>
        <v>90.92</v>
      </c>
      <c r="K511" s="21">
        <v>2</v>
      </c>
      <c r="L511" s="21" t="s">
        <v>17</v>
      </c>
    </row>
    <row r="512" s="1" customFormat="1" ht="25" customHeight="1" spans="1:12">
      <c r="A512" s="16">
        <v>510</v>
      </c>
      <c r="B512" s="17" t="s">
        <v>1213</v>
      </c>
      <c r="C512" s="18" t="s">
        <v>1214</v>
      </c>
      <c r="D512" s="18" t="s">
        <v>1199</v>
      </c>
      <c r="E512" s="18" t="s">
        <v>1210</v>
      </c>
      <c r="F512" s="19">
        <v>112.27</v>
      </c>
      <c r="G512" s="19">
        <f t="shared" si="34"/>
        <v>44.908</v>
      </c>
      <c r="H512" s="20">
        <v>74.02</v>
      </c>
      <c r="I512" s="20">
        <f t="shared" si="32"/>
        <v>44.412</v>
      </c>
      <c r="J512" s="20">
        <f t="shared" si="33"/>
        <v>89.32</v>
      </c>
      <c r="K512" s="22">
        <v>3</v>
      </c>
      <c r="L512" s="22"/>
    </row>
    <row r="513" s="1" customFormat="1" ht="25" customHeight="1" spans="1:12">
      <c r="A513" s="16">
        <v>511</v>
      </c>
      <c r="B513" s="17" t="s">
        <v>1215</v>
      </c>
      <c r="C513" s="18" t="s">
        <v>1216</v>
      </c>
      <c r="D513" s="18" t="s">
        <v>1199</v>
      </c>
      <c r="E513" s="18" t="s">
        <v>1210</v>
      </c>
      <c r="F513" s="19">
        <v>113.54</v>
      </c>
      <c r="G513" s="19">
        <f t="shared" si="34"/>
        <v>45.416</v>
      </c>
      <c r="H513" s="20">
        <v>72.18</v>
      </c>
      <c r="I513" s="20">
        <f t="shared" si="32"/>
        <v>43.308</v>
      </c>
      <c r="J513" s="20">
        <f t="shared" si="33"/>
        <v>88.724</v>
      </c>
      <c r="K513" s="22">
        <v>4</v>
      </c>
      <c r="L513" s="22"/>
    </row>
    <row r="514" s="2" customFormat="1" ht="25" customHeight="1" spans="1:12">
      <c r="A514" s="11">
        <v>512</v>
      </c>
      <c r="B514" s="12" t="s">
        <v>1217</v>
      </c>
      <c r="C514" s="13" t="s">
        <v>1218</v>
      </c>
      <c r="D514" s="13" t="s">
        <v>1199</v>
      </c>
      <c r="E514" s="13" t="s">
        <v>1219</v>
      </c>
      <c r="F514" s="14">
        <v>115.55</v>
      </c>
      <c r="G514" s="14">
        <f t="shared" si="34"/>
        <v>46.22</v>
      </c>
      <c r="H514" s="15">
        <v>74.84</v>
      </c>
      <c r="I514" s="15">
        <f t="shared" si="32"/>
        <v>44.904</v>
      </c>
      <c r="J514" s="15">
        <f t="shared" si="33"/>
        <v>91.124</v>
      </c>
      <c r="K514" s="21">
        <v>1</v>
      </c>
      <c r="L514" s="21" t="s">
        <v>17</v>
      </c>
    </row>
    <row r="515" s="1" customFormat="1" ht="25" customHeight="1" spans="1:12">
      <c r="A515" s="16">
        <v>513</v>
      </c>
      <c r="B515" s="17" t="s">
        <v>1220</v>
      </c>
      <c r="C515" s="18" t="s">
        <v>1221</v>
      </c>
      <c r="D515" s="18" t="s">
        <v>1199</v>
      </c>
      <c r="E515" s="18" t="s">
        <v>1219</v>
      </c>
      <c r="F515" s="19">
        <v>106.52</v>
      </c>
      <c r="G515" s="19">
        <f t="shared" si="34"/>
        <v>42.608</v>
      </c>
      <c r="H515" s="20">
        <v>75.5</v>
      </c>
      <c r="I515" s="20">
        <f t="shared" si="32"/>
        <v>45.3</v>
      </c>
      <c r="J515" s="20">
        <f t="shared" si="33"/>
        <v>87.908</v>
      </c>
      <c r="K515" s="22">
        <v>2</v>
      </c>
      <c r="L515" s="22"/>
    </row>
    <row r="516" s="2" customFormat="1" ht="25" customHeight="1" spans="1:12">
      <c r="A516" s="11">
        <v>514</v>
      </c>
      <c r="B516" s="12" t="s">
        <v>1222</v>
      </c>
      <c r="C516" s="13" t="s">
        <v>1223</v>
      </c>
      <c r="D516" s="13" t="s">
        <v>1199</v>
      </c>
      <c r="E516" s="13" t="s">
        <v>1224</v>
      </c>
      <c r="F516" s="14">
        <v>119.78</v>
      </c>
      <c r="G516" s="14">
        <f t="shared" si="34"/>
        <v>47.912</v>
      </c>
      <c r="H516" s="15">
        <v>74.54</v>
      </c>
      <c r="I516" s="15">
        <f t="shared" si="32"/>
        <v>44.724</v>
      </c>
      <c r="J516" s="15">
        <f t="shared" si="33"/>
        <v>92.636</v>
      </c>
      <c r="K516" s="21">
        <v>1</v>
      </c>
      <c r="L516" s="21" t="s">
        <v>17</v>
      </c>
    </row>
    <row r="517" s="2" customFormat="1" ht="25" customHeight="1" spans="1:12">
      <c r="A517" s="11">
        <v>515</v>
      </c>
      <c r="B517" s="12" t="s">
        <v>1225</v>
      </c>
      <c r="C517" s="13" t="s">
        <v>1226</v>
      </c>
      <c r="D517" s="13" t="s">
        <v>1199</v>
      </c>
      <c r="E517" s="13" t="s">
        <v>1224</v>
      </c>
      <c r="F517" s="14">
        <v>117.95</v>
      </c>
      <c r="G517" s="14">
        <f t="shared" si="34"/>
        <v>47.18</v>
      </c>
      <c r="H517" s="15">
        <v>74.72</v>
      </c>
      <c r="I517" s="15">
        <f t="shared" si="32"/>
        <v>44.832</v>
      </c>
      <c r="J517" s="15">
        <f t="shared" si="33"/>
        <v>92.012</v>
      </c>
      <c r="K517" s="21">
        <v>2</v>
      </c>
      <c r="L517" s="21" t="s">
        <v>17</v>
      </c>
    </row>
    <row r="518" s="1" customFormat="1" ht="25" customHeight="1" spans="1:12">
      <c r="A518" s="16">
        <v>516</v>
      </c>
      <c r="B518" s="17" t="s">
        <v>1227</v>
      </c>
      <c r="C518" s="18" t="s">
        <v>1228</v>
      </c>
      <c r="D518" s="18" t="s">
        <v>1199</v>
      </c>
      <c r="E518" s="18" t="s">
        <v>1224</v>
      </c>
      <c r="F518" s="19">
        <v>117.76</v>
      </c>
      <c r="G518" s="19">
        <f t="shared" si="34"/>
        <v>47.104</v>
      </c>
      <c r="H518" s="20">
        <v>74.46</v>
      </c>
      <c r="I518" s="20">
        <f t="shared" si="32"/>
        <v>44.676</v>
      </c>
      <c r="J518" s="20">
        <f t="shared" si="33"/>
        <v>91.78</v>
      </c>
      <c r="K518" s="22">
        <v>3</v>
      </c>
      <c r="L518" s="22"/>
    </row>
    <row r="519" s="1" customFormat="1" ht="25" customHeight="1" spans="1:12">
      <c r="A519" s="16">
        <v>517</v>
      </c>
      <c r="B519" s="17" t="s">
        <v>1229</v>
      </c>
      <c r="C519" s="18" t="s">
        <v>1230</v>
      </c>
      <c r="D519" s="18" t="s">
        <v>1199</v>
      </c>
      <c r="E519" s="18" t="s">
        <v>1224</v>
      </c>
      <c r="F519" s="19">
        <v>123.4</v>
      </c>
      <c r="G519" s="19">
        <f t="shared" si="34"/>
        <v>49.36</v>
      </c>
      <c r="H519" s="20">
        <v>0</v>
      </c>
      <c r="I519" s="20">
        <f>H519*0.6</f>
        <v>0</v>
      </c>
      <c r="J519" s="20">
        <f>G519+I519</f>
        <v>49.36</v>
      </c>
      <c r="K519" s="22"/>
      <c r="L519" s="22" t="s">
        <v>59</v>
      </c>
    </row>
    <row r="520" s="2" customFormat="1" ht="25" customHeight="1" spans="1:12">
      <c r="A520" s="11">
        <v>518</v>
      </c>
      <c r="B520" s="12" t="s">
        <v>1231</v>
      </c>
      <c r="C520" s="13" t="s">
        <v>1232</v>
      </c>
      <c r="D520" s="13" t="s">
        <v>1233</v>
      </c>
      <c r="E520" s="13" t="s">
        <v>34</v>
      </c>
      <c r="F520" s="14">
        <v>111.71</v>
      </c>
      <c r="G520" s="14">
        <f t="shared" ref="G517:G536" si="35">F520*0.4</f>
        <v>44.684</v>
      </c>
      <c r="H520" s="15">
        <v>75.9</v>
      </c>
      <c r="I520" s="15">
        <f t="shared" ref="I516:I581" si="36">H520*0.6</f>
        <v>45.54</v>
      </c>
      <c r="J520" s="15">
        <f t="shared" ref="J516:J581" si="37">G520+I520</f>
        <v>90.224</v>
      </c>
      <c r="K520" s="21">
        <v>1</v>
      </c>
      <c r="L520" s="21" t="s">
        <v>17</v>
      </c>
    </row>
    <row r="521" s="1" customFormat="1" ht="25" customHeight="1" spans="1:12">
      <c r="A521" s="16">
        <v>519</v>
      </c>
      <c r="B521" s="17" t="s">
        <v>1234</v>
      </c>
      <c r="C521" s="18" t="s">
        <v>1235</v>
      </c>
      <c r="D521" s="18" t="s">
        <v>1233</v>
      </c>
      <c r="E521" s="18" t="s">
        <v>34</v>
      </c>
      <c r="F521" s="19">
        <v>107.95</v>
      </c>
      <c r="G521" s="19">
        <f t="shared" si="35"/>
        <v>43.18</v>
      </c>
      <c r="H521" s="20">
        <v>0</v>
      </c>
      <c r="I521" s="20">
        <f t="shared" si="36"/>
        <v>0</v>
      </c>
      <c r="J521" s="20">
        <f t="shared" si="37"/>
        <v>43.18</v>
      </c>
      <c r="K521" s="22"/>
      <c r="L521" s="22" t="s">
        <v>59</v>
      </c>
    </row>
    <row r="522" s="2" customFormat="1" ht="25" customHeight="1" spans="1:12">
      <c r="A522" s="11">
        <v>520</v>
      </c>
      <c r="B522" s="12" t="s">
        <v>1236</v>
      </c>
      <c r="C522" s="13" t="s">
        <v>1237</v>
      </c>
      <c r="D522" s="13" t="s">
        <v>1233</v>
      </c>
      <c r="E522" s="13" t="s">
        <v>43</v>
      </c>
      <c r="F522" s="14">
        <v>114.29</v>
      </c>
      <c r="G522" s="14">
        <f t="shared" si="35"/>
        <v>45.716</v>
      </c>
      <c r="H522" s="15">
        <v>75.08</v>
      </c>
      <c r="I522" s="15">
        <f t="shared" si="36"/>
        <v>45.048</v>
      </c>
      <c r="J522" s="15">
        <f t="shared" si="37"/>
        <v>90.764</v>
      </c>
      <c r="K522" s="21">
        <v>1</v>
      </c>
      <c r="L522" s="21" t="s">
        <v>17</v>
      </c>
    </row>
    <row r="523" s="1" customFormat="1" ht="25" customHeight="1" spans="1:12">
      <c r="A523" s="16">
        <v>521</v>
      </c>
      <c r="B523" s="17" t="s">
        <v>1238</v>
      </c>
      <c r="C523" s="18" t="s">
        <v>1239</v>
      </c>
      <c r="D523" s="18" t="s">
        <v>1233</v>
      </c>
      <c r="E523" s="18" t="s">
        <v>43</v>
      </c>
      <c r="F523" s="19">
        <v>113.03</v>
      </c>
      <c r="G523" s="19">
        <f t="shared" si="35"/>
        <v>45.212</v>
      </c>
      <c r="H523" s="20">
        <v>73.76</v>
      </c>
      <c r="I523" s="20">
        <f t="shared" si="36"/>
        <v>44.256</v>
      </c>
      <c r="J523" s="20">
        <f t="shared" si="37"/>
        <v>89.468</v>
      </c>
      <c r="K523" s="22">
        <v>2</v>
      </c>
      <c r="L523" s="22"/>
    </row>
    <row r="524" s="2" customFormat="1" ht="25" customHeight="1" spans="1:12">
      <c r="A524" s="11">
        <v>522</v>
      </c>
      <c r="B524" s="12" t="s">
        <v>1240</v>
      </c>
      <c r="C524" s="13" t="s">
        <v>1241</v>
      </c>
      <c r="D524" s="13" t="s">
        <v>1242</v>
      </c>
      <c r="E524" s="13" t="s">
        <v>1243</v>
      </c>
      <c r="F524" s="14">
        <v>120.2</v>
      </c>
      <c r="G524" s="14">
        <f t="shared" si="35"/>
        <v>48.08</v>
      </c>
      <c r="H524" s="15">
        <v>74.8</v>
      </c>
      <c r="I524" s="15">
        <f t="shared" si="36"/>
        <v>44.88</v>
      </c>
      <c r="J524" s="15">
        <f t="shared" si="37"/>
        <v>92.96</v>
      </c>
      <c r="K524" s="21">
        <v>1</v>
      </c>
      <c r="L524" s="21" t="s">
        <v>17</v>
      </c>
    </row>
    <row r="525" s="2" customFormat="1" ht="25" customHeight="1" spans="1:12">
      <c r="A525" s="11">
        <v>523</v>
      </c>
      <c r="B525" s="12" t="s">
        <v>1244</v>
      </c>
      <c r="C525" s="13" t="s">
        <v>1245</v>
      </c>
      <c r="D525" s="13" t="s">
        <v>1242</v>
      </c>
      <c r="E525" s="13" t="s">
        <v>1243</v>
      </c>
      <c r="F525" s="14">
        <v>114.86</v>
      </c>
      <c r="G525" s="14">
        <f t="shared" si="35"/>
        <v>45.944</v>
      </c>
      <c r="H525" s="15">
        <v>77.14</v>
      </c>
      <c r="I525" s="15">
        <f t="shared" si="36"/>
        <v>46.284</v>
      </c>
      <c r="J525" s="15">
        <f t="shared" si="37"/>
        <v>92.228</v>
      </c>
      <c r="K525" s="21">
        <v>2</v>
      </c>
      <c r="L525" s="21" t="s">
        <v>17</v>
      </c>
    </row>
    <row r="526" s="1" customFormat="1" ht="25" customHeight="1" spans="1:12">
      <c r="A526" s="16">
        <v>524</v>
      </c>
      <c r="B526" s="17" t="s">
        <v>1246</v>
      </c>
      <c r="C526" s="18" t="s">
        <v>1247</v>
      </c>
      <c r="D526" s="18" t="s">
        <v>1242</v>
      </c>
      <c r="E526" s="18" t="s">
        <v>1243</v>
      </c>
      <c r="F526" s="19">
        <v>116.66</v>
      </c>
      <c r="G526" s="19">
        <f t="shared" si="35"/>
        <v>46.664</v>
      </c>
      <c r="H526" s="20">
        <v>74.88</v>
      </c>
      <c r="I526" s="20">
        <f t="shared" si="36"/>
        <v>44.928</v>
      </c>
      <c r="J526" s="20">
        <f t="shared" si="37"/>
        <v>91.592</v>
      </c>
      <c r="K526" s="22">
        <v>3</v>
      </c>
      <c r="L526" s="22"/>
    </row>
    <row r="527" s="1" customFormat="1" ht="25" customHeight="1" spans="1:12">
      <c r="A527" s="16">
        <v>525</v>
      </c>
      <c r="B527" s="17" t="s">
        <v>1248</v>
      </c>
      <c r="C527" s="18" t="s">
        <v>1249</v>
      </c>
      <c r="D527" s="18" t="s">
        <v>1242</v>
      </c>
      <c r="E527" s="18" t="s">
        <v>1243</v>
      </c>
      <c r="F527" s="19">
        <v>113.85</v>
      </c>
      <c r="G527" s="19">
        <f t="shared" si="35"/>
        <v>45.54</v>
      </c>
      <c r="H527" s="20">
        <v>76.34</v>
      </c>
      <c r="I527" s="20">
        <f t="shared" si="36"/>
        <v>45.804</v>
      </c>
      <c r="J527" s="20">
        <f t="shared" si="37"/>
        <v>91.344</v>
      </c>
      <c r="K527" s="22">
        <v>4</v>
      </c>
      <c r="L527" s="22"/>
    </row>
    <row r="528" s="1" customFormat="1" ht="25" customHeight="1" spans="1:12">
      <c r="A528" s="16">
        <v>526</v>
      </c>
      <c r="B528" s="17" t="s">
        <v>380</v>
      </c>
      <c r="C528" s="18" t="s">
        <v>1250</v>
      </c>
      <c r="D528" s="18" t="s">
        <v>1242</v>
      </c>
      <c r="E528" s="18" t="s">
        <v>1243</v>
      </c>
      <c r="F528" s="19">
        <v>113.85</v>
      </c>
      <c r="G528" s="19">
        <f t="shared" si="35"/>
        <v>45.54</v>
      </c>
      <c r="H528" s="20">
        <v>70.72</v>
      </c>
      <c r="I528" s="20">
        <f t="shared" si="36"/>
        <v>42.432</v>
      </c>
      <c r="J528" s="20">
        <f t="shared" si="37"/>
        <v>87.972</v>
      </c>
      <c r="K528" s="22">
        <v>5</v>
      </c>
      <c r="L528" s="22"/>
    </row>
    <row r="529" s="2" customFormat="1" ht="25" customHeight="1" spans="1:12">
      <c r="A529" s="11">
        <v>527</v>
      </c>
      <c r="B529" s="12" t="s">
        <v>1251</v>
      </c>
      <c r="C529" s="13" t="s">
        <v>1252</v>
      </c>
      <c r="D529" s="13" t="s">
        <v>1242</v>
      </c>
      <c r="E529" s="13" t="s">
        <v>785</v>
      </c>
      <c r="F529" s="14">
        <v>118.75</v>
      </c>
      <c r="G529" s="14">
        <f t="shared" si="35"/>
        <v>47.5</v>
      </c>
      <c r="H529" s="15">
        <v>75.94</v>
      </c>
      <c r="I529" s="15">
        <f t="shared" si="36"/>
        <v>45.564</v>
      </c>
      <c r="J529" s="15">
        <f t="shared" si="37"/>
        <v>93.064</v>
      </c>
      <c r="K529" s="21">
        <v>1</v>
      </c>
      <c r="L529" s="21" t="s">
        <v>17</v>
      </c>
    </row>
    <row r="530" s="2" customFormat="1" ht="25" customHeight="1" spans="1:12">
      <c r="A530" s="11">
        <v>528</v>
      </c>
      <c r="B530" s="12" t="s">
        <v>1253</v>
      </c>
      <c r="C530" s="13" t="s">
        <v>1254</v>
      </c>
      <c r="D530" s="13" t="s">
        <v>1242</v>
      </c>
      <c r="E530" s="13" t="s">
        <v>785</v>
      </c>
      <c r="F530" s="14">
        <v>117.09</v>
      </c>
      <c r="G530" s="14">
        <f t="shared" si="35"/>
        <v>46.836</v>
      </c>
      <c r="H530" s="15">
        <v>75.48</v>
      </c>
      <c r="I530" s="15">
        <f t="shared" si="36"/>
        <v>45.288</v>
      </c>
      <c r="J530" s="15">
        <f t="shared" si="37"/>
        <v>92.124</v>
      </c>
      <c r="K530" s="21">
        <v>2</v>
      </c>
      <c r="L530" s="21" t="s">
        <v>17</v>
      </c>
    </row>
    <row r="531" s="1" customFormat="1" ht="25" customHeight="1" spans="1:12">
      <c r="A531" s="16">
        <v>529</v>
      </c>
      <c r="B531" s="17" t="s">
        <v>1255</v>
      </c>
      <c r="C531" s="18" t="s">
        <v>1256</v>
      </c>
      <c r="D531" s="18" t="s">
        <v>1242</v>
      </c>
      <c r="E531" s="18" t="s">
        <v>785</v>
      </c>
      <c r="F531" s="19">
        <v>118.1</v>
      </c>
      <c r="G531" s="19">
        <f t="shared" si="35"/>
        <v>47.24</v>
      </c>
      <c r="H531" s="20">
        <v>73.7</v>
      </c>
      <c r="I531" s="20">
        <f t="shared" si="36"/>
        <v>44.22</v>
      </c>
      <c r="J531" s="20">
        <f t="shared" si="37"/>
        <v>91.46</v>
      </c>
      <c r="K531" s="22">
        <v>3</v>
      </c>
      <c r="L531" s="22"/>
    </row>
    <row r="532" s="1" customFormat="1" ht="25" customHeight="1" spans="1:12">
      <c r="A532" s="16">
        <v>530</v>
      </c>
      <c r="B532" s="17" t="s">
        <v>1257</v>
      </c>
      <c r="C532" s="18" t="s">
        <v>1258</v>
      </c>
      <c r="D532" s="18" t="s">
        <v>1242</v>
      </c>
      <c r="E532" s="18" t="s">
        <v>785</v>
      </c>
      <c r="F532" s="19">
        <v>118.01</v>
      </c>
      <c r="G532" s="19">
        <f t="shared" si="35"/>
        <v>47.204</v>
      </c>
      <c r="H532" s="20">
        <v>0</v>
      </c>
      <c r="I532" s="20">
        <f t="shared" si="36"/>
        <v>0</v>
      </c>
      <c r="J532" s="20">
        <f t="shared" si="37"/>
        <v>47.204</v>
      </c>
      <c r="K532" s="22"/>
      <c r="L532" s="22" t="s">
        <v>59</v>
      </c>
    </row>
    <row r="533" s="2" customFormat="1" ht="25" customHeight="1" spans="1:12">
      <c r="A533" s="11">
        <v>531</v>
      </c>
      <c r="B533" s="12" t="s">
        <v>1259</v>
      </c>
      <c r="C533" s="13" t="s">
        <v>1260</v>
      </c>
      <c r="D533" s="13" t="s">
        <v>1261</v>
      </c>
      <c r="E533" s="13" t="s">
        <v>1262</v>
      </c>
      <c r="F533" s="14">
        <v>117.41</v>
      </c>
      <c r="G533" s="14">
        <f t="shared" si="35"/>
        <v>46.964</v>
      </c>
      <c r="H533" s="15">
        <v>80.84</v>
      </c>
      <c r="I533" s="15">
        <f t="shared" si="36"/>
        <v>48.504</v>
      </c>
      <c r="J533" s="15">
        <f t="shared" si="37"/>
        <v>95.468</v>
      </c>
      <c r="K533" s="21">
        <v>1</v>
      </c>
      <c r="L533" s="21" t="s">
        <v>17</v>
      </c>
    </row>
    <row r="534" s="1" customFormat="1" ht="25" customHeight="1" spans="1:12">
      <c r="A534" s="16">
        <v>532</v>
      </c>
      <c r="B534" s="17" t="s">
        <v>1263</v>
      </c>
      <c r="C534" s="18" t="s">
        <v>1264</v>
      </c>
      <c r="D534" s="18" t="s">
        <v>1261</v>
      </c>
      <c r="E534" s="18" t="s">
        <v>1262</v>
      </c>
      <c r="F534" s="19">
        <v>116.47</v>
      </c>
      <c r="G534" s="19">
        <f t="shared" si="35"/>
        <v>46.588</v>
      </c>
      <c r="H534" s="20">
        <v>0</v>
      </c>
      <c r="I534" s="20">
        <f t="shared" si="36"/>
        <v>0</v>
      </c>
      <c r="J534" s="20">
        <f t="shared" si="37"/>
        <v>46.588</v>
      </c>
      <c r="K534" s="22">
        <v>2</v>
      </c>
      <c r="L534" s="22" t="s">
        <v>59</v>
      </c>
    </row>
    <row r="535" s="2" customFormat="1" ht="25" customHeight="1" spans="1:12">
      <c r="A535" s="11">
        <v>533</v>
      </c>
      <c r="B535" s="12" t="s">
        <v>1265</v>
      </c>
      <c r="C535" s="13" t="s">
        <v>1266</v>
      </c>
      <c r="D535" s="13" t="s">
        <v>1261</v>
      </c>
      <c r="E535" s="13" t="s">
        <v>1267</v>
      </c>
      <c r="F535" s="14">
        <v>111.35</v>
      </c>
      <c r="G535" s="14">
        <f t="shared" si="35"/>
        <v>44.54</v>
      </c>
      <c r="H535" s="15">
        <v>81.14</v>
      </c>
      <c r="I535" s="15">
        <f t="shared" si="36"/>
        <v>48.684</v>
      </c>
      <c r="J535" s="15">
        <f t="shared" si="37"/>
        <v>93.224</v>
      </c>
      <c r="K535" s="21">
        <v>1</v>
      </c>
      <c r="L535" s="21" t="s">
        <v>17</v>
      </c>
    </row>
    <row r="536" s="2" customFormat="1" ht="25" customHeight="1" spans="1:12">
      <c r="A536" s="11">
        <v>534</v>
      </c>
      <c r="B536" s="12" t="s">
        <v>1268</v>
      </c>
      <c r="C536" s="13" t="s">
        <v>1269</v>
      </c>
      <c r="D536" s="13" t="s">
        <v>1261</v>
      </c>
      <c r="E536" s="13" t="s">
        <v>1270</v>
      </c>
      <c r="F536" s="14">
        <v>113.31</v>
      </c>
      <c r="G536" s="14">
        <f t="shared" si="35"/>
        <v>45.324</v>
      </c>
      <c r="H536" s="15">
        <v>81.72</v>
      </c>
      <c r="I536" s="15">
        <f t="shared" si="36"/>
        <v>49.032</v>
      </c>
      <c r="J536" s="15">
        <f t="shared" si="37"/>
        <v>94.356</v>
      </c>
      <c r="K536" s="21">
        <v>1</v>
      </c>
      <c r="L536" s="21" t="s">
        <v>17</v>
      </c>
    </row>
    <row r="537" s="1" customFormat="1" ht="25" customHeight="1" spans="1:12">
      <c r="A537" s="16">
        <v>535</v>
      </c>
      <c r="B537" s="17" t="s">
        <v>1271</v>
      </c>
      <c r="C537" s="18" t="s">
        <v>1272</v>
      </c>
      <c r="D537" s="18" t="s">
        <v>1261</v>
      </c>
      <c r="E537" s="18" t="s">
        <v>1270</v>
      </c>
      <c r="F537" s="19">
        <v>110.83</v>
      </c>
      <c r="G537" s="19">
        <f t="shared" ref="G537:G570" si="38">F537*0.4</f>
        <v>44.332</v>
      </c>
      <c r="H537" s="20">
        <v>0</v>
      </c>
      <c r="I537" s="20">
        <f t="shared" si="36"/>
        <v>0</v>
      </c>
      <c r="J537" s="20">
        <f t="shared" si="37"/>
        <v>44.332</v>
      </c>
      <c r="K537" s="22">
        <v>2</v>
      </c>
      <c r="L537" s="22" t="s">
        <v>59</v>
      </c>
    </row>
    <row r="538" s="2" customFormat="1" ht="25" customHeight="1" spans="1:12">
      <c r="A538" s="11">
        <v>536</v>
      </c>
      <c r="B538" s="12" t="s">
        <v>1273</v>
      </c>
      <c r="C538" s="13" t="s">
        <v>1274</v>
      </c>
      <c r="D538" s="13" t="s">
        <v>1261</v>
      </c>
      <c r="E538" s="13" t="s">
        <v>1275</v>
      </c>
      <c r="F538" s="14">
        <v>115.09</v>
      </c>
      <c r="G538" s="14">
        <f t="shared" si="38"/>
        <v>46.036</v>
      </c>
      <c r="H538" s="15">
        <v>84.14</v>
      </c>
      <c r="I538" s="15">
        <f t="shared" si="36"/>
        <v>50.484</v>
      </c>
      <c r="J538" s="15">
        <f t="shared" si="37"/>
        <v>96.52</v>
      </c>
      <c r="K538" s="21">
        <v>1</v>
      </c>
      <c r="L538" s="21" t="s">
        <v>17</v>
      </c>
    </row>
    <row r="539" s="1" customFormat="1" ht="25" customHeight="1" spans="1:12">
      <c r="A539" s="16">
        <v>537</v>
      </c>
      <c r="B539" s="17" t="s">
        <v>1276</v>
      </c>
      <c r="C539" s="18" t="s">
        <v>1277</v>
      </c>
      <c r="D539" s="18" t="s">
        <v>1261</v>
      </c>
      <c r="E539" s="18" t="s">
        <v>1275</v>
      </c>
      <c r="F539" s="19">
        <v>110.07</v>
      </c>
      <c r="G539" s="19">
        <f t="shared" si="38"/>
        <v>44.028</v>
      </c>
      <c r="H539" s="20">
        <v>0</v>
      </c>
      <c r="I539" s="20">
        <f t="shared" si="36"/>
        <v>0</v>
      </c>
      <c r="J539" s="20">
        <f t="shared" si="37"/>
        <v>44.028</v>
      </c>
      <c r="K539" s="22">
        <v>2</v>
      </c>
      <c r="L539" s="22" t="s">
        <v>59</v>
      </c>
    </row>
    <row r="540" s="2" customFormat="1" ht="25" customHeight="1" spans="1:12">
      <c r="A540" s="11">
        <v>538</v>
      </c>
      <c r="B540" s="12" t="s">
        <v>1278</v>
      </c>
      <c r="C540" s="13" t="s">
        <v>1279</v>
      </c>
      <c r="D540" s="13" t="s">
        <v>1280</v>
      </c>
      <c r="E540" s="13" t="s">
        <v>1281</v>
      </c>
      <c r="F540" s="14">
        <v>114.62</v>
      </c>
      <c r="G540" s="14">
        <f t="shared" si="38"/>
        <v>45.848</v>
      </c>
      <c r="H540" s="15">
        <v>79.1</v>
      </c>
      <c r="I540" s="15">
        <f t="shared" si="36"/>
        <v>47.46</v>
      </c>
      <c r="J540" s="15">
        <f t="shared" si="37"/>
        <v>93.308</v>
      </c>
      <c r="K540" s="21">
        <v>1</v>
      </c>
      <c r="L540" s="21" t="s">
        <v>17</v>
      </c>
    </row>
    <row r="541" s="1" customFormat="1" ht="25" customHeight="1" spans="1:12">
      <c r="A541" s="16">
        <v>539</v>
      </c>
      <c r="B541" s="17" t="s">
        <v>1282</v>
      </c>
      <c r="C541" s="18" t="s">
        <v>1283</v>
      </c>
      <c r="D541" s="18" t="s">
        <v>1280</v>
      </c>
      <c r="E541" s="18" t="s">
        <v>1281</v>
      </c>
      <c r="F541" s="19">
        <v>114.57</v>
      </c>
      <c r="G541" s="19">
        <f t="shared" si="38"/>
        <v>45.828</v>
      </c>
      <c r="H541" s="20">
        <v>0</v>
      </c>
      <c r="I541" s="20">
        <f t="shared" si="36"/>
        <v>0</v>
      </c>
      <c r="J541" s="20">
        <f t="shared" si="37"/>
        <v>45.828</v>
      </c>
      <c r="K541" s="22">
        <v>2</v>
      </c>
      <c r="L541" s="22" t="s">
        <v>59</v>
      </c>
    </row>
    <row r="542" s="2" customFormat="1" ht="25" customHeight="1" spans="1:12">
      <c r="A542" s="11">
        <v>540</v>
      </c>
      <c r="B542" s="12" t="s">
        <v>1284</v>
      </c>
      <c r="C542" s="13" t="s">
        <v>1285</v>
      </c>
      <c r="D542" s="13" t="s">
        <v>1280</v>
      </c>
      <c r="E542" s="13" t="s">
        <v>1286</v>
      </c>
      <c r="F542" s="14">
        <v>122.93</v>
      </c>
      <c r="G542" s="14">
        <f t="shared" si="38"/>
        <v>49.172</v>
      </c>
      <c r="H542" s="15">
        <v>82.6</v>
      </c>
      <c r="I542" s="15">
        <f t="shared" si="36"/>
        <v>49.56</v>
      </c>
      <c r="J542" s="15">
        <f t="shared" si="37"/>
        <v>98.732</v>
      </c>
      <c r="K542" s="21">
        <v>1</v>
      </c>
      <c r="L542" s="21" t="s">
        <v>17</v>
      </c>
    </row>
    <row r="543" s="1" customFormat="1" ht="25" customHeight="1" spans="1:12">
      <c r="A543" s="16">
        <v>541</v>
      </c>
      <c r="B543" s="17" t="s">
        <v>1287</v>
      </c>
      <c r="C543" s="18" t="s">
        <v>1288</v>
      </c>
      <c r="D543" s="18" t="s">
        <v>1280</v>
      </c>
      <c r="E543" s="18" t="s">
        <v>1286</v>
      </c>
      <c r="F543" s="19">
        <v>118.8</v>
      </c>
      <c r="G543" s="19">
        <f t="shared" si="38"/>
        <v>47.52</v>
      </c>
      <c r="H543" s="20">
        <v>78.92</v>
      </c>
      <c r="I543" s="20">
        <f t="shared" si="36"/>
        <v>47.352</v>
      </c>
      <c r="J543" s="20">
        <f t="shared" si="37"/>
        <v>94.872</v>
      </c>
      <c r="K543" s="22">
        <v>2</v>
      </c>
      <c r="L543" s="22"/>
    </row>
    <row r="544" s="2" customFormat="1" ht="25" customHeight="1" spans="1:12">
      <c r="A544" s="11">
        <v>542</v>
      </c>
      <c r="B544" s="12" t="s">
        <v>1289</v>
      </c>
      <c r="C544" s="13" t="s">
        <v>1290</v>
      </c>
      <c r="D544" s="13" t="s">
        <v>1291</v>
      </c>
      <c r="E544" s="13" t="s">
        <v>34</v>
      </c>
      <c r="F544" s="14">
        <v>111.41</v>
      </c>
      <c r="G544" s="14">
        <f t="shared" si="38"/>
        <v>44.564</v>
      </c>
      <c r="H544" s="15">
        <v>78.18</v>
      </c>
      <c r="I544" s="15">
        <f t="shared" si="36"/>
        <v>46.908</v>
      </c>
      <c r="J544" s="15">
        <f t="shared" si="37"/>
        <v>91.472</v>
      </c>
      <c r="K544" s="21">
        <v>1</v>
      </c>
      <c r="L544" s="21" t="s">
        <v>17</v>
      </c>
    </row>
    <row r="545" s="1" customFormat="1" ht="25" customHeight="1" spans="1:12">
      <c r="A545" s="16">
        <v>543</v>
      </c>
      <c r="B545" s="17" t="s">
        <v>1292</v>
      </c>
      <c r="C545" s="18" t="s">
        <v>1293</v>
      </c>
      <c r="D545" s="18" t="s">
        <v>1291</v>
      </c>
      <c r="E545" s="18" t="s">
        <v>34</v>
      </c>
      <c r="F545" s="19">
        <v>106.86</v>
      </c>
      <c r="G545" s="19">
        <f t="shared" si="38"/>
        <v>42.744</v>
      </c>
      <c r="H545" s="20">
        <v>77.98</v>
      </c>
      <c r="I545" s="20">
        <f t="shared" si="36"/>
        <v>46.788</v>
      </c>
      <c r="J545" s="20">
        <f t="shared" si="37"/>
        <v>89.532</v>
      </c>
      <c r="K545" s="22">
        <v>2</v>
      </c>
      <c r="L545" s="22"/>
    </row>
    <row r="546" s="2" customFormat="1" ht="25" customHeight="1" spans="1:12">
      <c r="A546" s="11">
        <v>544</v>
      </c>
      <c r="B546" s="12" t="s">
        <v>1294</v>
      </c>
      <c r="C546" s="13" t="s">
        <v>1295</v>
      </c>
      <c r="D546" s="13" t="s">
        <v>1291</v>
      </c>
      <c r="E546" s="13" t="s">
        <v>1296</v>
      </c>
      <c r="F546" s="14">
        <v>89.56</v>
      </c>
      <c r="G546" s="14">
        <f t="shared" si="38"/>
        <v>35.824</v>
      </c>
      <c r="H546" s="15">
        <v>78.98</v>
      </c>
      <c r="I546" s="15">
        <f t="shared" si="36"/>
        <v>47.388</v>
      </c>
      <c r="J546" s="15">
        <f t="shared" si="37"/>
        <v>83.212</v>
      </c>
      <c r="K546" s="21">
        <v>1</v>
      </c>
      <c r="L546" s="21" t="s">
        <v>17</v>
      </c>
    </row>
    <row r="547" s="2" customFormat="1" ht="25" customHeight="1" spans="1:12">
      <c r="A547" s="11">
        <v>545</v>
      </c>
      <c r="B547" s="12" t="s">
        <v>1297</v>
      </c>
      <c r="C547" s="13" t="s">
        <v>1298</v>
      </c>
      <c r="D547" s="13" t="s">
        <v>1291</v>
      </c>
      <c r="E547" s="13" t="s">
        <v>1299</v>
      </c>
      <c r="F547" s="14">
        <v>113.47</v>
      </c>
      <c r="G547" s="14">
        <f t="shared" si="38"/>
        <v>45.388</v>
      </c>
      <c r="H547" s="15">
        <v>82.6</v>
      </c>
      <c r="I547" s="15">
        <f t="shared" si="36"/>
        <v>49.56</v>
      </c>
      <c r="J547" s="15">
        <f t="shared" si="37"/>
        <v>94.948</v>
      </c>
      <c r="K547" s="21">
        <v>1</v>
      </c>
      <c r="L547" s="21" t="s">
        <v>17</v>
      </c>
    </row>
    <row r="548" s="1" customFormat="1" ht="25" customHeight="1" spans="1:12">
      <c r="A548" s="16">
        <v>546</v>
      </c>
      <c r="B548" s="17" t="s">
        <v>1300</v>
      </c>
      <c r="C548" s="18" t="s">
        <v>1301</v>
      </c>
      <c r="D548" s="18" t="s">
        <v>1291</v>
      </c>
      <c r="E548" s="18" t="s">
        <v>1299</v>
      </c>
      <c r="F548" s="19">
        <v>115.09</v>
      </c>
      <c r="G548" s="19">
        <f t="shared" si="38"/>
        <v>46.036</v>
      </c>
      <c r="H548" s="20">
        <v>80</v>
      </c>
      <c r="I548" s="20">
        <f t="shared" si="36"/>
        <v>48</v>
      </c>
      <c r="J548" s="20">
        <f t="shared" si="37"/>
        <v>94.036</v>
      </c>
      <c r="K548" s="22">
        <v>2</v>
      </c>
      <c r="L548" s="22"/>
    </row>
    <row r="549" s="2" customFormat="1" ht="25" customHeight="1" spans="1:12">
      <c r="A549" s="11">
        <v>547</v>
      </c>
      <c r="B549" s="12" t="s">
        <v>1302</v>
      </c>
      <c r="C549" s="13" t="s">
        <v>1303</v>
      </c>
      <c r="D549" s="13" t="s">
        <v>1291</v>
      </c>
      <c r="E549" s="13" t="s">
        <v>1304</v>
      </c>
      <c r="F549" s="14">
        <v>121.2</v>
      </c>
      <c r="G549" s="14">
        <f t="shared" si="38"/>
        <v>48.48</v>
      </c>
      <c r="H549" s="15">
        <v>82.32</v>
      </c>
      <c r="I549" s="15">
        <f t="shared" si="36"/>
        <v>49.392</v>
      </c>
      <c r="J549" s="15">
        <f t="shared" si="37"/>
        <v>97.872</v>
      </c>
      <c r="K549" s="21">
        <v>1</v>
      </c>
      <c r="L549" s="21" t="s">
        <v>17</v>
      </c>
    </row>
    <row r="550" s="1" customFormat="1" ht="25" customHeight="1" spans="1:12">
      <c r="A550" s="16">
        <v>548</v>
      </c>
      <c r="B550" s="17" t="s">
        <v>1305</v>
      </c>
      <c r="C550" s="18" t="s">
        <v>1306</v>
      </c>
      <c r="D550" s="18" t="s">
        <v>1291</v>
      </c>
      <c r="E550" s="18" t="s">
        <v>1304</v>
      </c>
      <c r="F550" s="19">
        <v>119.53</v>
      </c>
      <c r="G550" s="19">
        <f t="shared" si="38"/>
        <v>47.812</v>
      </c>
      <c r="H550" s="20">
        <v>80.94</v>
      </c>
      <c r="I550" s="20">
        <f t="shared" si="36"/>
        <v>48.564</v>
      </c>
      <c r="J550" s="20">
        <f t="shared" si="37"/>
        <v>96.376</v>
      </c>
      <c r="K550" s="22">
        <v>2</v>
      </c>
      <c r="L550" s="22"/>
    </row>
    <row r="551" s="2" customFormat="1" ht="25" customHeight="1" spans="1:12">
      <c r="A551" s="11">
        <v>549</v>
      </c>
      <c r="B551" s="12" t="s">
        <v>1307</v>
      </c>
      <c r="C551" s="13" t="s">
        <v>1308</v>
      </c>
      <c r="D551" s="13" t="s">
        <v>1309</v>
      </c>
      <c r="E551" s="13" t="s">
        <v>1310</v>
      </c>
      <c r="F551" s="14">
        <v>111.92</v>
      </c>
      <c r="G551" s="14">
        <f t="shared" si="38"/>
        <v>44.768</v>
      </c>
      <c r="H551" s="15">
        <v>75.36</v>
      </c>
      <c r="I551" s="15">
        <f t="shared" si="36"/>
        <v>45.216</v>
      </c>
      <c r="J551" s="15">
        <f t="shared" si="37"/>
        <v>89.984</v>
      </c>
      <c r="K551" s="21">
        <v>1</v>
      </c>
      <c r="L551" s="21" t="s">
        <v>17</v>
      </c>
    </row>
    <row r="552" s="1" customFormat="1" ht="25" customHeight="1" spans="1:12">
      <c r="A552" s="16">
        <v>550</v>
      </c>
      <c r="B552" s="17" t="s">
        <v>1311</v>
      </c>
      <c r="C552" s="18" t="s">
        <v>1312</v>
      </c>
      <c r="D552" s="18" t="s">
        <v>1309</v>
      </c>
      <c r="E552" s="18" t="s">
        <v>1310</v>
      </c>
      <c r="F552" s="19">
        <v>111.43</v>
      </c>
      <c r="G552" s="19">
        <f t="shared" si="38"/>
        <v>44.572</v>
      </c>
      <c r="H552" s="20">
        <v>74.5</v>
      </c>
      <c r="I552" s="20">
        <f t="shared" si="36"/>
        <v>44.7</v>
      </c>
      <c r="J552" s="20">
        <f t="shared" si="37"/>
        <v>89.272</v>
      </c>
      <c r="K552" s="22">
        <v>2</v>
      </c>
      <c r="L552" s="22"/>
    </row>
    <row r="553" s="2" customFormat="1" ht="25" customHeight="1" spans="1:12">
      <c r="A553" s="11">
        <v>551</v>
      </c>
      <c r="B553" s="12" t="s">
        <v>1313</v>
      </c>
      <c r="C553" s="13" t="s">
        <v>1314</v>
      </c>
      <c r="D553" s="13" t="s">
        <v>1309</v>
      </c>
      <c r="E553" s="13" t="s">
        <v>127</v>
      </c>
      <c r="F553" s="14">
        <v>120.02</v>
      </c>
      <c r="G553" s="14">
        <f t="shared" si="38"/>
        <v>48.008</v>
      </c>
      <c r="H553" s="15">
        <v>78.06</v>
      </c>
      <c r="I553" s="15">
        <f t="shared" si="36"/>
        <v>46.836</v>
      </c>
      <c r="J553" s="15">
        <f t="shared" si="37"/>
        <v>94.844</v>
      </c>
      <c r="K553" s="21">
        <v>1</v>
      </c>
      <c r="L553" s="21" t="s">
        <v>17</v>
      </c>
    </row>
    <row r="554" s="4" customFormat="1" ht="25" customHeight="1" spans="1:12">
      <c r="A554" s="16">
        <v>552</v>
      </c>
      <c r="B554" s="17" t="s">
        <v>1315</v>
      </c>
      <c r="C554" s="18" t="s">
        <v>1316</v>
      </c>
      <c r="D554" s="18" t="s">
        <v>1309</v>
      </c>
      <c r="E554" s="18" t="s">
        <v>127</v>
      </c>
      <c r="F554" s="19">
        <v>112.82</v>
      </c>
      <c r="G554" s="19">
        <f t="shared" si="38"/>
        <v>45.128</v>
      </c>
      <c r="H554" s="32">
        <v>76.9</v>
      </c>
      <c r="I554" s="20">
        <f t="shared" si="36"/>
        <v>46.14</v>
      </c>
      <c r="J554" s="20">
        <f t="shared" si="37"/>
        <v>91.268</v>
      </c>
      <c r="K554" s="31">
        <v>2</v>
      </c>
      <c r="L554" s="31"/>
    </row>
    <row r="555" s="2" customFormat="1" ht="25" customHeight="1" spans="1:12">
      <c r="A555" s="11">
        <v>553</v>
      </c>
      <c r="B555" s="12" t="s">
        <v>1317</v>
      </c>
      <c r="C555" s="13" t="s">
        <v>1318</v>
      </c>
      <c r="D555" s="13" t="s">
        <v>1319</v>
      </c>
      <c r="E555" s="13" t="s">
        <v>1320</v>
      </c>
      <c r="F555" s="14">
        <v>115.51</v>
      </c>
      <c r="G555" s="14">
        <f t="shared" si="38"/>
        <v>46.204</v>
      </c>
      <c r="H555" s="15">
        <v>75.58</v>
      </c>
      <c r="I555" s="15">
        <f t="shared" si="36"/>
        <v>45.348</v>
      </c>
      <c r="J555" s="15">
        <f t="shared" si="37"/>
        <v>91.552</v>
      </c>
      <c r="K555" s="21">
        <v>1</v>
      </c>
      <c r="L555" s="21" t="s">
        <v>17</v>
      </c>
    </row>
    <row r="556" s="1" customFormat="1" ht="25" customHeight="1" spans="1:12">
      <c r="A556" s="16">
        <v>554</v>
      </c>
      <c r="B556" s="17" t="s">
        <v>1321</v>
      </c>
      <c r="C556" s="18" t="s">
        <v>1322</v>
      </c>
      <c r="D556" s="18" t="s">
        <v>1319</v>
      </c>
      <c r="E556" s="18" t="s">
        <v>1320</v>
      </c>
      <c r="F556" s="19">
        <v>113.93</v>
      </c>
      <c r="G556" s="19">
        <f t="shared" si="38"/>
        <v>45.572</v>
      </c>
      <c r="H556" s="20">
        <v>74.74</v>
      </c>
      <c r="I556" s="20">
        <f t="shared" si="36"/>
        <v>44.844</v>
      </c>
      <c r="J556" s="20">
        <f t="shared" si="37"/>
        <v>90.416</v>
      </c>
      <c r="K556" s="22">
        <v>2</v>
      </c>
      <c r="L556" s="22"/>
    </row>
    <row r="557" s="2" customFormat="1" ht="25" customHeight="1" spans="1:12">
      <c r="A557" s="11">
        <v>555</v>
      </c>
      <c r="B557" s="12" t="s">
        <v>1323</v>
      </c>
      <c r="C557" s="13" t="s">
        <v>1324</v>
      </c>
      <c r="D557" s="13" t="s">
        <v>1319</v>
      </c>
      <c r="E557" s="13" t="s">
        <v>1325</v>
      </c>
      <c r="F557" s="14">
        <v>111.94</v>
      </c>
      <c r="G557" s="14">
        <f t="shared" si="38"/>
        <v>44.776</v>
      </c>
      <c r="H557" s="15">
        <v>76.92</v>
      </c>
      <c r="I557" s="15">
        <f t="shared" si="36"/>
        <v>46.152</v>
      </c>
      <c r="J557" s="15">
        <f t="shared" si="37"/>
        <v>90.928</v>
      </c>
      <c r="K557" s="21">
        <v>1</v>
      </c>
      <c r="L557" s="21" t="s">
        <v>17</v>
      </c>
    </row>
    <row r="558" s="2" customFormat="1" ht="25" customHeight="1" spans="1:12">
      <c r="A558" s="11">
        <v>556</v>
      </c>
      <c r="B558" s="12" t="s">
        <v>1326</v>
      </c>
      <c r="C558" s="13" t="s">
        <v>1327</v>
      </c>
      <c r="D558" s="13" t="s">
        <v>1319</v>
      </c>
      <c r="E558" s="13" t="s">
        <v>1328</v>
      </c>
      <c r="F558" s="14">
        <v>112.44</v>
      </c>
      <c r="G558" s="14">
        <f t="shared" si="38"/>
        <v>44.976</v>
      </c>
      <c r="H558" s="15">
        <v>77.12</v>
      </c>
      <c r="I558" s="15">
        <f t="shared" si="36"/>
        <v>46.272</v>
      </c>
      <c r="J558" s="15">
        <f t="shared" si="37"/>
        <v>91.248</v>
      </c>
      <c r="K558" s="21">
        <v>1</v>
      </c>
      <c r="L558" s="21" t="s">
        <v>17</v>
      </c>
    </row>
    <row r="559" s="1" customFormat="1" ht="25" customHeight="1" spans="1:12">
      <c r="A559" s="16">
        <v>557</v>
      </c>
      <c r="B559" s="17" t="s">
        <v>1329</v>
      </c>
      <c r="C559" s="18" t="s">
        <v>1330</v>
      </c>
      <c r="D559" s="18" t="s">
        <v>1319</v>
      </c>
      <c r="E559" s="18" t="s">
        <v>1328</v>
      </c>
      <c r="F559" s="19">
        <v>108.11</v>
      </c>
      <c r="G559" s="19">
        <f t="shared" si="38"/>
        <v>43.244</v>
      </c>
      <c r="H559" s="20">
        <v>71.82</v>
      </c>
      <c r="I559" s="20">
        <f t="shared" si="36"/>
        <v>43.092</v>
      </c>
      <c r="J559" s="20">
        <f t="shared" si="37"/>
        <v>86.336</v>
      </c>
      <c r="K559" s="22">
        <v>2</v>
      </c>
      <c r="L559" s="22"/>
    </row>
    <row r="560" s="2" customFormat="1" ht="25" customHeight="1" spans="1:12">
      <c r="A560" s="11">
        <v>558</v>
      </c>
      <c r="B560" s="12" t="s">
        <v>1331</v>
      </c>
      <c r="C560" s="13" t="s">
        <v>1332</v>
      </c>
      <c r="D560" s="13" t="s">
        <v>1333</v>
      </c>
      <c r="E560" s="13" t="s">
        <v>1334</v>
      </c>
      <c r="F560" s="14">
        <v>124.75</v>
      </c>
      <c r="G560" s="14">
        <f t="shared" si="38"/>
        <v>49.9</v>
      </c>
      <c r="H560" s="15">
        <v>84.62</v>
      </c>
      <c r="I560" s="15">
        <f t="shared" si="36"/>
        <v>50.772</v>
      </c>
      <c r="J560" s="15">
        <f t="shared" si="37"/>
        <v>100.672</v>
      </c>
      <c r="K560" s="21">
        <v>1</v>
      </c>
      <c r="L560" s="21" t="s">
        <v>17</v>
      </c>
    </row>
    <row r="561" s="1" customFormat="1" ht="25" customHeight="1" spans="1:12">
      <c r="A561" s="16">
        <v>559</v>
      </c>
      <c r="B561" s="17" t="s">
        <v>1335</v>
      </c>
      <c r="C561" s="18" t="s">
        <v>1336</v>
      </c>
      <c r="D561" s="18" t="s">
        <v>1333</v>
      </c>
      <c r="E561" s="18" t="s">
        <v>1334</v>
      </c>
      <c r="F561" s="19">
        <v>120.55</v>
      </c>
      <c r="G561" s="19">
        <f t="shared" si="38"/>
        <v>48.22</v>
      </c>
      <c r="H561" s="20">
        <v>83.16</v>
      </c>
      <c r="I561" s="20">
        <f t="shared" si="36"/>
        <v>49.896</v>
      </c>
      <c r="J561" s="20">
        <f t="shared" si="37"/>
        <v>98.116</v>
      </c>
      <c r="K561" s="22">
        <v>2</v>
      </c>
      <c r="L561" s="22"/>
    </row>
    <row r="562" s="2" customFormat="1" ht="25" customHeight="1" spans="1:12">
      <c r="A562" s="11">
        <v>560</v>
      </c>
      <c r="B562" s="12" t="s">
        <v>1337</v>
      </c>
      <c r="C562" s="13" t="s">
        <v>1338</v>
      </c>
      <c r="D562" s="13" t="s">
        <v>1333</v>
      </c>
      <c r="E562" s="13" t="s">
        <v>1339</v>
      </c>
      <c r="F562" s="14">
        <v>111.61</v>
      </c>
      <c r="G562" s="14">
        <f t="shared" si="38"/>
        <v>44.644</v>
      </c>
      <c r="H562" s="15">
        <v>78.4</v>
      </c>
      <c r="I562" s="15">
        <f t="shared" si="36"/>
        <v>47.04</v>
      </c>
      <c r="J562" s="15">
        <f t="shared" si="37"/>
        <v>91.684</v>
      </c>
      <c r="K562" s="21">
        <v>1</v>
      </c>
      <c r="L562" s="21" t="s">
        <v>17</v>
      </c>
    </row>
    <row r="563" s="1" customFormat="1" ht="25" customHeight="1" spans="1:12">
      <c r="A563" s="16">
        <v>561</v>
      </c>
      <c r="B563" s="17" t="s">
        <v>1340</v>
      </c>
      <c r="C563" s="18" t="s">
        <v>1341</v>
      </c>
      <c r="D563" s="18" t="s">
        <v>1333</v>
      </c>
      <c r="E563" s="18" t="s">
        <v>1339</v>
      </c>
      <c r="F563" s="19">
        <v>105.91</v>
      </c>
      <c r="G563" s="19">
        <f t="shared" si="38"/>
        <v>42.364</v>
      </c>
      <c r="H563" s="20">
        <v>70.08</v>
      </c>
      <c r="I563" s="20">
        <f t="shared" si="36"/>
        <v>42.048</v>
      </c>
      <c r="J563" s="20">
        <f t="shared" si="37"/>
        <v>84.412</v>
      </c>
      <c r="K563" s="22">
        <v>2</v>
      </c>
      <c r="L563" s="22"/>
    </row>
    <row r="564" s="2" customFormat="1" ht="25" customHeight="1" spans="1:12">
      <c r="A564" s="11">
        <v>562</v>
      </c>
      <c r="B564" s="12" t="s">
        <v>1342</v>
      </c>
      <c r="C564" s="13" t="s">
        <v>1343</v>
      </c>
      <c r="D564" s="13" t="s">
        <v>1333</v>
      </c>
      <c r="E564" s="13" t="s">
        <v>261</v>
      </c>
      <c r="F564" s="14">
        <v>116.33</v>
      </c>
      <c r="G564" s="14">
        <f t="shared" si="38"/>
        <v>46.532</v>
      </c>
      <c r="H564" s="15">
        <v>82.34</v>
      </c>
      <c r="I564" s="15">
        <f t="shared" si="36"/>
        <v>49.404</v>
      </c>
      <c r="J564" s="15">
        <f t="shared" si="37"/>
        <v>95.936</v>
      </c>
      <c r="K564" s="21">
        <v>1</v>
      </c>
      <c r="L564" s="21" t="s">
        <v>17</v>
      </c>
    </row>
    <row r="565" s="2" customFormat="1" ht="25" customHeight="1" spans="1:12">
      <c r="A565" s="11">
        <v>563</v>
      </c>
      <c r="B565" s="12" t="s">
        <v>1344</v>
      </c>
      <c r="C565" s="13" t="s">
        <v>1345</v>
      </c>
      <c r="D565" s="13" t="s">
        <v>1333</v>
      </c>
      <c r="E565" s="13" t="s">
        <v>261</v>
      </c>
      <c r="F565" s="14">
        <v>109.37</v>
      </c>
      <c r="G565" s="14">
        <f t="shared" si="38"/>
        <v>43.748</v>
      </c>
      <c r="H565" s="15">
        <v>83.82</v>
      </c>
      <c r="I565" s="15">
        <f t="shared" si="36"/>
        <v>50.292</v>
      </c>
      <c r="J565" s="15">
        <f t="shared" si="37"/>
        <v>94.04</v>
      </c>
      <c r="K565" s="21">
        <v>2</v>
      </c>
      <c r="L565" s="21" t="s">
        <v>17</v>
      </c>
    </row>
    <row r="566" s="1" customFormat="1" ht="25" customHeight="1" spans="1:12">
      <c r="A566" s="16">
        <v>564</v>
      </c>
      <c r="B566" s="17" t="s">
        <v>1346</v>
      </c>
      <c r="C566" s="18" t="s">
        <v>1347</v>
      </c>
      <c r="D566" s="18" t="s">
        <v>1333</v>
      </c>
      <c r="E566" s="18" t="s">
        <v>261</v>
      </c>
      <c r="F566" s="19">
        <v>114.05</v>
      </c>
      <c r="G566" s="19">
        <f t="shared" si="38"/>
        <v>45.62</v>
      </c>
      <c r="H566" s="20">
        <v>0</v>
      </c>
      <c r="I566" s="20">
        <f t="shared" si="36"/>
        <v>0</v>
      </c>
      <c r="J566" s="20">
        <f t="shared" si="37"/>
        <v>45.62</v>
      </c>
      <c r="K566" s="22">
        <v>3</v>
      </c>
      <c r="L566" s="22" t="s">
        <v>59</v>
      </c>
    </row>
    <row r="567" s="1" customFormat="1" ht="25" customHeight="1" spans="1:12">
      <c r="A567" s="16">
        <v>565</v>
      </c>
      <c r="B567" s="17" t="s">
        <v>1348</v>
      </c>
      <c r="C567" s="18" t="s">
        <v>1349</v>
      </c>
      <c r="D567" s="18" t="s">
        <v>1333</v>
      </c>
      <c r="E567" s="18" t="s">
        <v>261</v>
      </c>
      <c r="F567" s="19">
        <v>113.99</v>
      </c>
      <c r="G567" s="19">
        <f t="shared" si="38"/>
        <v>45.596</v>
      </c>
      <c r="H567" s="20">
        <v>0</v>
      </c>
      <c r="I567" s="20">
        <f t="shared" si="36"/>
        <v>0</v>
      </c>
      <c r="J567" s="20">
        <f t="shared" si="37"/>
        <v>45.596</v>
      </c>
      <c r="K567" s="22">
        <v>4</v>
      </c>
      <c r="L567" s="22" t="s">
        <v>59</v>
      </c>
    </row>
    <row r="568" s="2" customFormat="1" ht="25" customHeight="1" spans="1:12">
      <c r="A568" s="11">
        <v>566</v>
      </c>
      <c r="B568" s="12" t="s">
        <v>1350</v>
      </c>
      <c r="C568" s="13" t="s">
        <v>1351</v>
      </c>
      <c r="D568" s="13" t="s">
        <v>1352</v>
      </c>
      <c r="E568" s="13" t="s">
        <v>261</v>
      </c>
      <c r="F568" s="14">
        <v>115</v>
      </c>
      <c r="G568" s="14">
        <f t="shared" si="38"/>
        <v>46</v>
      </c>
      <c r="H568" s="15">
        <v>76.48</v>
      </c>
      <c r="I568" s="15">
        <f t="shared" si="36"/>
        <v>45.888</v>
      </c>
      <c r="J568" s="15">
        <f t="shared" si="37"/>
        <v>91.888</v>
      </c>
      <c r="K568" s="21">
        <v>1</v>
      </c>
      <c r="L568" s="21" t="s">
        <v>17</v>
      </c>
    </row>
    <row r="569" s="1" customFormat="1" ht="25" customHeight="1" spans="1:12">
      <c r="A569" s="16">
        <v>567</v>
      </c>
      <c r="B569" s="17" t="s">
        <v>1353</v>
      </c>
      <c r="C569" s="18" t="s">
        <v>1354</v>
      </c>
      <c r="D569" s="18" t="s">
        <v>1352</v>
      </c>
      <c r="E569" s="18" t="s">
        <v>261</v>
      </c>
      <c r="F569" s="19">
        <v>110.04</v>
      </c>
      <c r="G569" s="19">
        <f t="shared" si="38"/>
        <v>44.016</v>
      </c>
      <c r="H569" s="20">
        <v>75.94</v>
      </c>
      <c r="I569" s="20">
        <f t="shared" si="36"/>
        <v>45.564</v>
      </c>
      <c r="J569" s="20">
        <f t="shared" si="37"/>
        <v>89.58</v>
      </c>
      <c r="K569" s="22">
        <v>2</v>
      </c>
      <c r="L569" s="22"/>
    </row>
    <row r="570" s="2" customFormat="1" ht="25" customHeight="1" spans="1:12">
      <c r="A570" s="11">
        <v>568</v>
      </c>
      <c r="B570" s="12" t="s">
        <v>1355</v>
      </c>
      <c r="C570" s="13" t="s">
        <v>1356</v>
      </c>
      <c r="D570" s="13" t="s">
        <v>1352</v>
      </c>
      <c r="E570" s="13" t="s">
        <v>1357</v>
      </c>
      <c r="F570" s="14">
        <v>105.3</v>
      </c>
      <c r="G570" s="14">
        <f t="shared" si="38"/>
        <v>42.12</v>
      </c>
      <c r="H570" s="15">
        <v>75.18</v>
      </c>
      <c r="I570" s="15">
        <f t="shared" si="36"/>
        <v>45.108</v>
      </c>
      <c r="J570" s="15">
        <f t="shared" si="37"/>
        <v>87.228</v>
      </c>
      <c r="K570" s="21">
        <v>1</v>
      </c>
      <c r="L570" s="21" t="s">
        <v>17</v>
      </c>
    </row>
    <row r="571" s="1" customFormat="1" ht="25" customHeight="1" spans="1:12">
      <c r="A571" s="16">
        <v>569</v>
      </c>
      <c r="B571" s="17" t="s">
        <v>1358</v>
      </c>
      <c r="C571" s="18" t="s">
        <v>1359</v>
      </c>
      <c r="D571" s="18" t="s">
        <v>1352</v>
      </c>
      <c r="E571" s="18" t="s">
        <v>1357</v>
      </c>
      <c r="F571" s="19">
        <v>102.31</v>
      </c>
      <c r="G571" s="19">
        <f t="shared" ref="G571:G581" si="39">F571*0.4</f>
        <v>40.924</v>
      </c>
      <c r="H571" s="20">
        <v>0</v>
      </c>
      <c r="I571" s="20">
        <f t="shared" si="36"/>
        <v>0</v>
      </c>
      <c r="J571" s="20">
        <f t="shared" si="37"/>
        <v>40.924</v>
      </c>
      <c r="K571" s="22"/>
      <c r="L571" s="22" t="s">
        <v>59</v>
      </c>
    </row>
    <row r="572" s="1" customFormat="1" ht="25" customHeight="1" spans="1:12">
      <c r="A572" s="16">
        <v>570</v>
      </c>
      <c r="B572" s="17" t="s">
        <v>1360</v>
      </c>
      <c r="C572" s="18" t="s">
        <v>1361</v>
      </c>
      <c r="D572" s="18" t="s">
        <v>1362</v>
      </c>
      <c r="E572" s="18" t="s">
        <v>127</v>
      </c>
      <c r="F572" s="19">
        <v>116.92</v>
      </c>
      <c r="G572" s="19">
        <f t="shared" si="39"/>
        <v>46.768</v>
      </c>
      <c r="H572" s="20">
        <v>0</v>
      </c>
      <c r="I572" s="20">
        <f t="shared" si="36"/>
        <v>0</v>
      </c>
      <c r="J572" s="20">
        <f t="shared" si="37"/>
        <v>46.768</v>
      </c>
      <c r="K572" s="22"/>
      <c r="L572" s="22" t="s">
        <v>59</v>
      </c>
    </row>
    <row r="573" s="2" customFormat="1" ht="25" customHeight="1" spans="1:12">
      <c r="A573" s="11">
        <v>571</v>
      </c>
      <c r="B573" s="12" t="s">
        <v>1363</v>
      </c>
      <c r="C573" s="13">
        <v>23120402907</v>
      </c>
      <c r="D573" s="13" t="s">
        <v>1362</v>
      </c>
      <c r="E573" s="13" t="s">
        <v>127</v>
      </c>
      <c r="F573" s="14">
        <v>113.92</v>
      </c>
      <c r="G573" s="14">
        <f t="shared" si="39"/>
        <v>45.568</v>
      </c>
      <c r="H573" s="15">
        <v>75.44</v>
      </c>
      <c r="I573" s="15">
        <f t="shared" si="36"/>
        <v>45.264</v>
      </c>
      <c r="J573" s="15">
        <f t="shared" si="37"/>
        <v>90.832</v>
      </c>
      <c r="K573" s="21">
        <v>1</v>
      </c>
      <c r="L573" s="21" t="s">
        <v>17</v>
      </c>
    </row>
    <row r="574" s="2" customFormat="1" ht="25" customHeight="1" spans="1:12">
      <c r="A574" s="11">
        <v>572</v>
      </c>
      <c r="B574" s="12" t="s">
        <v>1364</v>
      </c>
      <c r="C574" s="13" t="s">
        <v>1365</v>
      </c>
      <c r="D574" s="13" t="s">
        <v>1362</v>
      </c>
      <c r="E574" s="13" t="s">
        <v>627</v>
      </c>
      <c r="F574" s="14">
        <v>114.17</v>
      </c>
      <c r="G574" s="14">
        <f t="shared" si="39"/>
        <v>45.668</v>
      </c>
      <c r="H574" s="15">
        <v>76.56</v>
      </c>
      <c r="I574" s="15">
        <f t="shared" si="36"/>
        <v>45.936</v>
      </c>
      <c r="J574" s="15">
        <f t="shared" si="37"/>
        <v>91.604</v>
      </c>
      <c r="K574" s="21">
        <v>1</v>
      </c>
      <c r="L574" s="21" t="s">
        <v>17</v>
      </c>
    </row>
    <row r="575" s="1" customFormat="1" ht="25" customHeight="1" spans="1:12">
      <c r="A575" s="16">
        <v>573</v>
      </c>
      <c r="B575" s="17" t="s">
        <v>1366</v>
      </c>
      <c r="C575" s="18" t="s">
        <v>1367</v>
      </c>
      <c r="D575" s="18" t="s">
        <v>1362</v>
      </c>
      <c r="E575" s="18" t="s">
        <v>627</v>
      </c>
      <c r="F575" s="19">
        <v>110.96</v>
      </c>
      <c r="G575" s="19">
        <f t="shared" si="39"/>
        <v>44.384</v>
      </c>
      <c r="H575" s="20">
        <v>77.14</v>
      </c>
      <c r="I575" s="20">
        <f t="shared" si="36"/>
        <v>46.284</v>
      </c>
      <c r="J575" s="20">
        <f t="shared" si="37"/>
        <v>90.668</v>
      </c>
      <c r="K575" s="22">
        <v>2</v>
      </c>
      <c r="L575" s="22"/>
    </row>
    <row r="576" s="2" customFormat="1" ht="25" customHeight="1" spans="1:12">
      <c r="A576" s="11">
        <v>574</v>
      </c>
      <c r="B576" s="12" t="s">
        <v>1368</v>
      </c>
      <c r="C576" s="13" t="s">
        <v>1369</v>
      </c>
      <c r="D576" s="13" t="s">
        <v>1362</v>
      </c>
      <c r="E576" s="13" t="s">
        <v>1370</v>
      </c>
      <c r="F576" s="14">
        <v>112.75</v>
      </c>
      <c r="G576" s="14">
        <f t="shared" si="39"/>
        <v>45.1</v>
      </c>
      <c r="H576" s="15">
        <v>76.66</v>
      </c>
      <c r="I576" s="15">
        <f t="shared" si="36"/>
        <v>45.996</v>
      </c>
      <c r="J576" s="15">
        <f t="shared" si="37"/>
        <v>91.096</v>
      </c>
      <c r="K576" s="21">
        <v>1</v>
      </c>
      <c r="L576" s="21" t="s">
        <v>17</v>
      </c>
    </row>
    <row r="577" s="2" customFormat="1" ht="25" customHeight="1" spans="1:12">
      <c r="A577" s="11">
        <v>575</v>
      </c>
      <c r="B577" s="12" t="s">
        <v>1371</v>
      </c>
      <c r="C577" s="13" t="s">
        <v>1372</v>
      </c>
      <c r="D577" s="13" t="s">
        <v>1362</v>
      </c>
      <c r="E577" s="13" t="s">
        <v>1370</v>
      </c>
      <c r="F577" s="14">
        <v>109.13</v>
      </c>
      <c r="G577" s="14">
        <f t="shared" si="39"/>
        <v>43.652</v>
      </c>
      <c r="H577" s="15">
        <v>78.94</v>
      </c>
      <c r="I577" s="15">
        <f t="shared" si="36"/>
        <v>47.364</v>
      </c>
      <c r="J577" s="15">
        <f t="shared" si="37"/>
        <v>91.016</v>
      </c>
      <c r="K577" s="21">
        <v>2</v>
      </c>
      <c r="L577" s="21" t="s">
        <v>17</v>
      </c>
    </row>
    <row r="578" s="1" customFormat="1" ht="25" customHeight="1" spans="1:12">
      <c r="A578" s="16">
        <v>576</v>
      </c>
      <c r="B578" s="17" t="s">
        <v>1373</v>
      </c>
      <c r="C578" s="18" t="s">
        <v>1374</v>
      </c>
      <c r="D578" s="18" t="s">
        <v>1362</v>
      </c>
      <c r="E578" s="18" t="s">
        <v>1370</v>
      </c>
      <c r="F578" s="19">
        <v>106.02</v>
      </c>
      <c r="G578" s="19">
        <f t="shared" si="39"/>
        <v>42.408</v>
      </c>
      <c r="H578" s="20">
        <v>75.64</v>
      </c>
      <c r="I578" s="20">
        <f t="shared" si="36"/>
        <v>45.384</v>
      </c>
      <c r="J578" s="20">
        <f t="shared" si="37"/>
        <v>87.792</v>
      </c>
      <c r="K578" s="22">
        <v>3</v>
      </c>
      <c r="L578" s="22"/>
    </row>
    <row r="579" s="1" customFormat="1" ht="25" customHeight="1" spans="1:12">
      <c r="A579" s="16">
        <v>577</v>
      </c>
      <c r="B579" s="17" t="s">
        <v>1375</v>
      </c>
      <c r="C579" s="18" t="s">
        <v>1376</v>
      </c>
      <c r="D579" s="18" t="s">
        <v>1362</v>
      </c>
      <c r="E579" s="18" t="s">
        <v>1370</v>
      </c>
      <c r="F579" s="19">
        <v>104.2</v>
      </c>
      <c r="G579" s="19">
        <f t="shared" si="39"/>
        <v>41.68</v>
      </c>
      <c r="H579" s="20">
        <v>0</v>
      </c>
      <c r="I579" s="20">
        <f t="shared" si="36"/>
        <v>0</v>
      </c>
      <c r="J579" s="20">
        <f t="shared" si="37"/>
        <v>41.68</v>
      </c>
      <c r="K579" s="22"/>
      <c r="L579" s="22" t="s">
        <v>59</v>
      </c>
    </row>
    <row r="580" s="2" customFormat="1" ht="25" customHeight="1" spans="1:12">
      <c r="A580" s="11">
        <v>578</v>
      </c>
      <c r="B580" s="12" t="s">
        <v>1377</v>
      </c>
      <c r="C580" s="13" t="s">
        <v>1378</v>
      </c>
      <c r="D580" s="13" t="s">
        <v>1379</v>
      </c>
      <c r="E580" s="13" t="s">
        <v>34</v>
      </c>
      <c r="F580" s="14">
        <v>117.29</v>
      </c>
      <c r="G580" s="14">
        <f t="shared" si="39"/>
        <v>46.916</v>
      </c>
      <c r="H580" s="15">
        <v>77.96</v>
      </c>
      <c r="I580" s="15">
        <f t="shared" si="36"/>
        <v>46.776</v>
      </c>
      <c r="J580" s="15">
        <f t="shared" si="37"/>
        <v>93.692</v>
      </c>
      <c r="K580" s="21">
        <v>1</v>
      </c>
      <c r="L580" s="21" t="s">
        <v>17</v>
      </c>
    </row>
    <row r="581" s="1" customFormat="1" ht="25" customHeight="1" spans="1:12">
      <c r="A581" s="16">
        <v>579</v>
      </c>
      <c r="B581" s="17" t="s">
        <v>1380</v>
      </c>
      <c r="C581" s="18" t="s">
        <v>1381</v>
      </c>
      <c r="D581" s="18" t="s">
        <v>1379</v>
      </c>
      <c r="E581" s="18" t="s">
        <v>34</v>
      </c>
      <c r="F581" s="19">
        <v>117.37</v>
      </c>
      <c r="G581" s="19">
        <f t="shared" si="39"/>
        <v>46.948</v>
      </c>
      <c r="H581" s="20">
        <v>0</v>
      </c>
      <c r="I581" s="20">
        <f t="shared" si="36"/>
        <v>0</v>
      </c>
      <c r="J581" s="20">
        <f t="shared" si="37"/>
        <v>46.948</v>
      </c>
      <c r="K581" s="22"/>
      <c r="L581" s="22" t="s">
        <v>59</v>
      </c>
    </row>
    <row r="582" s="2" customFormat="1" ht="25" customHeight="1" spans="1:12">
      <c r="A582" s="11">
        <v>580</v>
      </c>
      <c r="B582" s="12" t="s">
        <v>1382</v>
      </c>
      <c r="C582" s="13" t="s">
        <v>1383</v>
      </c>
      <c r="D582" s="13" t="s">
        <v>1379</v>
      </c>
      <c r="E582" s="13" t="s">
        <v>1384</v>
      </c>
      <c r="F582" s="14">
        <v>112.97</v>
      </c>
      <c r="G582" s="14">
        <f t="shared" ref="G580:G599" si="40">F582*0.4</f>
        <v>45.188</v>
      </c>
      <c r="H582" s="15">
        <v>77.78</v>
      </c>
      <c r="I582" s="15">
        <f t="shared" ref="I580:I645" si="41">H582*0.6</f>
        <v>46.668</v>
      </c>
      <c r="J582" s="15">
        <f t="shared" ref="J580:J645" si="42">G582+I582</f>
        <v>91.856</v>
      </c>
      <c r="K582" s="21">
        <v>1</v>
      </c>
      <c r="L582" s="21" t="s">
        <v>17</v>
      </c>
    </row>
    <row r="583" s="1" customFormat="1" ht="25" customHeight="1" spans="1:12">
      <c r="A583" s="16">
        <v>581</v>
      </c>
      <c r="B583" s="17" t="s">
        <v>1385</v>
      </c>
      <c r="C583" s="18" t="s">
        <v>1386</v>
      </c>
      <c r="D583" s="18" t="s">
        <v>1379</v>
      </c>
      <c r="E583" s="18" t="s">
        <v>1384</v>
      </c>
      <c r="F583" s="19">
        <v>111.83</v>
      </c>
      <c r="G583" s="19">
        <f t="shared" si="40"/>
        <v>44.732</v>
      </c>
      <c r="H583" s="20">
        <v>75.76</v>
      </c>
      <c r="I583" s="20">
        <f t="shared" si="41"/>
        <v>45.456</v>
      </c>
      <c r="J583" s="20">
        <f t="shared" si="42"/>
        <v>90.188</v>
      </c>
      <c r="K583" s="22">
        <v>2</v>
      </c>
      <c r="L583" s="22"/>
    </row>
    <row r="584" s="2" customFormat="1" ht="25" customHeight="1" spans="1:12">
      <c r="A584" s="11">
        <v>582</v>
      </c>
      <c r="B584" s="12" t="s">
        <v>1387</v>
      </c>
      <c r="C584" s="13" t="s">
        <v>1388</v>
      </c>
      <c r="D584" s="13" t="s">
        <v>1379</v>
      </c>
      <c r="E584" s="13" t="s">
        <v>1389</v>
      </c>
      <c r="F584" s="14">
        <v>115.03</v>
      </c>
      <c r="G584" s="14">
        <f t="shared" si="40"/>
        <v>46.012</v>
      </c>
      <c r="H584" s="15">
        <v>79.46</v>
      </c>
      <c r="I584" s="15">
        <f t="shared" si="41"/>
        <v>47.676</v>
      </c>
      <c r="J584" s="15">
        <f t="shared" si="42"/>
        <v>93.688</v>
      </c>
      <c r="K584" s="21">
        <v>1</v>
      </c>
      <c r="L584" s="21" t="s">
        <v>17</v>
      </c>
    </row>
    <row r="585" s="2" customFormat="1" ht="25" customHeight="1" spans="1:12">
      <c r="A585" s="11">
        <v>583</v>
      </c>
      <c r="B585" s="12" t="s">
        <v>1390</v>
      </c>
      <c r="C585" s="13" t="s">
        <v>1391</v>
      </c>
      <c r="D585" s="13" t="s">
        <v>1379</v>
      </c>
      <c r="E585" s="13" t="s">
        <v>1389</v>
      </c>
      <c r="F585" s="14">
        <v>117.45</v>
      </c>
      <c r="G585" s="14">
        <f t="shared" si="40"/>
        <v>46.98</v>
      </c>
      <c r="H585" s="15">
        <v>77.12</v>
      </c>
      <c r="I585" s="15">
        <f t="shared" si="41"/>
        <v>46.272</v>
      </c>
      <c r="J585" s="15">
        <f t="shared" si="42"/>
        <v>93.252</v>
      </c>
      <c r="K585" s="21">
        <v>2</v>
      </c>
      <c r="L585" s="21" t="s">
        <v>17</v>
      </c>
    </row>
    <row r="586" s="2" customFormat="1" ht="25" customHeight="1" spans="1:12">
      <c r="A586" s="11">
        <v>584</v>
      </c>
      <c r="B586" s="12" t="s">
        <v>1392</v>
      </c>
      <c r="C586" s="13" t="s">
        <v>1393</v>
      </c>
      <c r="D586" s="13" t="s">
        <v>1379</v>
      </c>
      <c r="E586" s="13" t="s">
        <v>1389</v>
      </c>
      <c r="F586" s="14">
        <v>115.18</v>
      </c>
      <c r="G586" s="14">
        <f t="shared" si="40"/>
        <v>46.072</v>
      </c>
      <c r="H586" s="15">
        <v>78.26</v>
      </c>
      <c r="I586" s="15">
        <f t="shared" si="41"/>
        <v>46.956</v>
      </c>
      <c r="J586" s="15">
        <f t="shared" si="42"/>
        <v>93.028</v>
      </c>
      <c r="K586" s="21">
        <v>3</v>
      </c>
      <c r="L586" s="21" t="s">
        <v>17</v>
      </c>
    </row>
    <row r="587" s="2" customFormat="1" ht="25" customHeight="1" spans="1:12">
      <c r="A587" s="11">
        <v>585</v>
      </c>
      <c r="B587" s="12" t="s">
        <v>1394</v>
      </c>
      <c r="C587" s="13" t="s">
        <v>1395</v>
      </c>
      <c r="D587" s="13" t="s">
        <v>1379</v>
      </c>
      <c r="E587" s="13" t="s">
        <v>1389</v>
      </c>
      <c r="F587" s="14">
        <v>113.7</v>
      </c>
      <c r="G587" s="14">
        <f t="shared" si="40"/>
        <v>45.48</v>
      </c>
      <c r="H587" s="15">
        <v>78.74</v>
      </c>
      <c r="I587" s="15">
        <f t="shared" si="41"/>
        <v>47.244</v>
      </c>
      <c r="J587" s="15">
        <f t="shared" si="42"/>
        <v>92.724</v>
      </c>
      <c r="K587" s="21">
        <v>4</v>
      </c>
      <c r="L587" s="21" t="s">
        <v>17</v>
      </c>
    </row>
    <row r="588" s="1" customFormat="1" ht="25" customHeight="1" spans="1:12">
      <c r="A588" s="16">
        <v>586</v>
      </c>
      <c r="B588" s="17" t="s">
        <v>1396</v>
      </c>
      <c r="C588" s="18" t="s">
        <v>1397</v>
      </c>
      <c r="D588" s="18" t="s">
        <v>1379</v>
      </c>
      <c r="E588" s="18" t="s">
        <v>1389</v>
      </c>
      <c r="F588" s="19">
        <v>103.6</v>
      </c>
      <c r="G588" s="19">
        <f t="shared" si="40"/>
        <v>41.44</v>
      </c>
      <c r="H588" s="20">
        <v>73.44</v>
      </c>
      <c r="I588" s="20">
        <f t="shared" si="41"/>
        <v>44.064</v>
      </c>
      <c r="J588" s="20">
        <f t="shared" si="42"/>
        <v>85.504</v>
      </c>
      <c r="K588" s="22">
        <v>5</v>
      </c>
      <c r="L588" s="22"/>
    </row>
    <row r="589" s="1" customFormat="1" ht="25" customHeight="1" spans="1:12">
      <c r="A589" s="16">
        <v>587</v>
      </c>
      <c r="B589" s="17" t="s">
        <v>1398</v>
      </c>
      <c r="C589" s="18" t="s">
        <v>1399</v>
      </c>
      <c r="D589" s="18" t="s">
        <v>1379</v>
      </c>
      <c r="E589" s="18" t="s">
        <v>1389</v>
      </c>
      <c r="F589" s="19">
        <v>103.82</v>
      </c>
      <c r="G589" s="19">
        <f t="shared" si="40"/>
        <v>41.528</v>
      </c>
      <c r="H589" s="20">
        <v>71.98</v>
      </c>
      <c r="I589" s="20">
        <f t="shared" si="41"/>
        <v>43.188</v>
      </c>
      <c r="J589" s="20">
        <f t="shared" si="42"/>
        <v>84.716</v>
      </c>
      <c r="K589" s="22">
        <v>6</v>
      </c>
      <c r="L589" s="22"/>
    </row>
    <row r="590" s="2" customFormat="1" ht="25" customHeight="1" spans="1:12">
      <c r="A590" s="11">
        <v>588</v>
      </c>
      <c r="B590" s="12" t="s">
        <v>1400</v>
      </c>
      <c r="C590" s="13" t="s">
        <v>1401</v>
      </c>
      <c r="D590" s="13" t="s">
        <v>1402</v>
      </c>
      <c r="E590" s="13" t="s">
        <v>627</v>
      </c>
      <c r="F590" s="14">
        <v>118.25</v>
      </c>
      <c r="G590" s="14">
        <f t="shared" si="40"/>
        <v>47.3</v>
      </c>
      <c r="H590" s="15">
        <v>78.3</v>
      </c>
      <c r="I590" s="15">
        <f t="shared" si="41"/>
        <v>46.98</v>
      </c>
      <c r="J590" s="15">
        <f t="shared" si="42"/>
        <v>94.28</v>
      </c>
      <c r="K590" s="21">
        <v>1</v>
      </c>
      <c r="L590" s="21" t="s">
        <v>17</v>
      </c>
    </row>
    <row r="591" s="2" customFormat="1" ht="25" customHeight="1" spans="1:12">
      <c r="A591" s="11">
        <v>589</v>
      </c>
      <c r="B591" s="12" t="s">
        <v>1403</v>
      </c>
      <c r="C591" s="13" t="s">
        <v>1404</v>
      </c>
      <c r="D591" s="13" t="s">
        <v>1402</v>
      </c>
      <c r="E591" s="13" t="s">
        <v>627</v>
      </c>
      <c r="F591" s="14">
        <v>116.94</v>
      </c>
      <c r="G591" s="14">
        <f t="shared" si="40"/>
        <v>46.776</v>
      </c>
      <c r="H591" s="15">
        <v>78.76</v>
      </c>
      <c r="I591" s="15">
        <f t="shared" si="41"/>
        <v>47.256</v>
      </c>
      <c r="J591" s="15">
        <f t="shared" si="42"/>
        <v>94.032</v>
      </c>
      <c r="K591" s="21">
        <v>2</v>
      </c>
      <c r="L591" s="21" t="s">
        <v>17</v>
      </c>
    </row>
    <row r="592" s="2" customFormat="1" ht="25" customHeight="1" spans="1:12">
      <c r="A592" s="11">
        <v>590</v>
      </c>
      <c r="B592" s="12" t="s">
        <v>1405</v>
      </c>
      <c r="C592" s="13" t="s">
        <v>1406</v>
      </c>
      <c r="D592" s="13" t="s">
        <v>1402</v>
      </c>
      <c r="E592" s="13" t="s">
        <v>627</v>
      </c>
      <c r="F592" s="14">
        <v>115.66</v>
      </c>
      <c r="G592" s="14">
        <f t="shared" si="40"/>
        <v>46.264</v>
      </c>
      <c r="H592" s="15">
        <v>76.98</v>
      </c>
      <c r="I592" s="15">
        <f t="shared" si="41"/>
        <v>46.188</v>
      </c>
      <c r="J592" s="15">
        <f t="shared" si="42"/>
        <v>92.452</v>
      </c>
      <c r="K592" s="21">
        <v>3</v>
      </c>
      <c r="L592" s="21" t="s">
        <v>17</v>
      </c>
    </row>
    <row r="593" s="1" customFormat="1" ht="25" customHeight="1" spans="1:12">
      <c r="A593" s="16">
        <v>591</v>
      </c>
      <c r="B593" s="17" t="s">
        <v>1407</v>
      </c>
      <c r="C593" s="18" t="s">
        <v>1408</v>
      </c>
      <c r="D593" s="18" t="s">
        <v>1402</v>
      </c>
      <c r="E593" s="18" t="s">
        <v>627</v>
      </c>
      <c r="F593" s="19">
        <v>116.18</v>
      </c>
      <c r="G593" s="19">
        <f t="shared" si="40"/>
        <v>46.472</v>
      </c>
      <c r="H593" s="20">
        <v>76.28</v>
      </c>
      <c r="I593" s="20">
        <f t="shared" si="41"/>
        <v>45.768</v>
      </c>
      <c r="J593" s="20">
        <f t="shared" si="42"/>
        <v>92.24</v>
      </c>
      <c r="K593" s="22">
        <v>4</v>
      </c>
      <c r="L593" s="22"/>
    </row>
    <row r="594" s="1" customFormat="1" ht="25" customHeight="1" spans="1:12">
      <c r="A594" s="16">
        <v>592</v>
      </c>
      <c r="B594" s="17" t="s">
        <v>1409</v>
      </c>
      <c r="C594" s="18" t="s">
        <v>1410</v>
      </c>
      <c r="D594" s="18" t="s">
        <v>1402</v>
      </c>
      <c r="E594" s="18" t="s">
        <v>627</v>
      </c>
      <c r="F594" s="19">
        <v>114.96</v>
      </c>
      <c r="G594" s="19">
        <f t="shared" si="40"/>
        <v>45.984</v>
      </c>
      <c r="H594" s="20">
        <v>76.2</v>
      </c>
      <c r="I594" s="20">
        <f t="shared" si="41"/>
        <v>45.72</v>
      </c>
      <c r="J594" s="20">
        <f t="shared" si="42"/>
        <v>91.704</v>
      </c>
      <c r="K594" s="22">
        <v>5</v>
      </c>
      <c r="L594" s="22"/>
    </row>
    <row r="595" s="1" customFormat="1" ht="25" customHeight="1" spans="1:12">
      <c r="A595" s="16">
        <v>593</v>
      </c>
      <c r="B595" s="17" t="s">
        <v>1411</v>
      </c>
      <c r="C595" s="18" t="s">
        <v>1412</v>
      </c>
      <c r="D595" s="18" t="s">
        <v>1402</v>
      </c>
      <c r="E595" s="18" t="s">
        <v>627</v>
      </c>
      <c r="F595" s="19">
        <v>114.68</v>
      </c>
      <c r="G595" s="19">
        <f t="shared" si="40"/>
        <v>45.872</v>
      </c>
      <c r="H595" s="20">
        <v>75.44</v>
      </c>
      <c r="I595" s="20">
        <f t="shared" si="41"/>
        <v>45.264</v>
      </c>
      <c r="J595" s="20">
        <f t="shared" si="42"/>
        <v>91.136</v>
      </c>
      <c r="K595" s="22">
        <v>6</v>
      </c>
      <c r="L595" s="22"/>
    </row>
    <row r="596" s="2" customFormat="1" ht="25" customHeight="1" spans="1:12">
      <c r="A596" s="11">
        <v>594</v>
      </c>
      <c r="B596" s="12" t="s">
        <v>1413</v>
      </c>
      <c r="C596" s="13" t="s">
        <v>1414</v>
      </c>
      <c r="D596" s="13" t="s">
        <v>1402</v>
      </c>
      <c r="E596" s="13" t="s">
        <v>127</v>
      </c>
      <c r="F596" s="14">
        <v>115.89</v>
      </c>
      <c r="G596" s="14">
        <f t="shared" si="40"/>
        <v>46.356</v>
      </c>
      <c r="H596" s="15">
        <v>77</v>
      </c>
      <c r="I596" s="15">
        <f t="shared" si="41"/>
        <v>46.2</v>
      </c>
      <c r="J596" s="15">
        <f t="shared" si="42"/>
        <v>92.556</v>
      </c>
      <c r="K596" s="21">
        <v>1</v>
      </c>
      <c r="L596" s="21" t="s">
        <v>17</v>
      </c>
    </row>
    <row r="597" s="2" customFormat="1" ht="25" customHeight="1" spans="1:12">
      <c r="A597" s="11">
        <v>595</v>
      </c>
      <c r="B597" s="12" t="s">
        <v>1415</v>
      </c>
      <c r="C597" s="13" t="s">
        <v>1416</v>
      </c>
      <c r="D597" s="13" t="s">
        <v>1402</v>
      </c>
      <c r="E597" s="13" t="s">
        <v>127</v>
      </c>
      <c r="F597" s="14">
        <v>117.05</v>
      </c>
      <c r="G597" s="14">
        <f t="shared" si="40"/>
        <v>46.82</v>
      </c>
      <c r="H597" s="15">
        <v>76.2</v>
      </c>
      <c r="I597" s="15">
        <f t="shared" si="41"/>
        <v>45.72</v>
      </c>
      <c r="J597" s="15">
        <f t="shared" si="42"/>
        <v>92.54</v>
      </c>
      <c r="K597" s="21">
        <v>2</v>
      </c>
      <c r="L597" s="21" t="s">
        <v>17</v>
      </c>
    </row>
    <row r="598" s="1" customFormat="1" ht="25" customHeight="1" spans="1:12">
      <c r="A598" s="16">
        <v>596</v>
      </c>
      <c r="B598" s="17" t="s">
        <v>1417</v>
      </c>
      <c r="C598" s="18" t="s">
        <v>1418</v>
      </c>
      <c r="D598" s="18" t="s">
        <v>1402</v>
      </c>
      <c r="E598" s="18" t="s">
        <v>127</v>
      </c>
      <c r="F598" s="19">
        <v>114.16</v>
      </c>
      <c r="G598" s="19">
        <f t="shared" si="40"/>
        <v>45.664</v>
      </c>
      <c r="H598" s="20">
        <v>76.6</v>
      </c>
      <c r="I598" s="20">
        <f t="shared" si="41"/>
        <v>45.96</v>
      </c>
      <c r="J598" s="20">
        <f t="shared" si="42"/>
        <v>91.624</v>
      </c>
      <c r="K598" s="22">
        <v>3</v>
      </c>
      <c r="L598" s="22"/>
    </row>
    <row r="599" s="1" customFormat="1" ht="25" customHeight="1" spans="1:12">
      <c r="A599" s="16">
        <v>597</v>
      </c>
      <c r="B599" s="17" t="s">
        <v>1419</v>
      </c>
      <c r="C599" s="29">
        <v>23120405124</v>
      </c>
      <c r="D599" s="18" t="s">
        <v>1402</v>
      </c>
      <c r="E599" s="18" t="s">
        <v>127</v>
      </c>
      <c r="F599" s="19">
        <v>111.18</v>
      </c>
      <c r="G599" s="19">
        <f t="shared" si="40"/>
        <v>44.472</v>
      </c>
      <c r="H599" s="20">
        <v>76</v>
      </c>
      <c r="I599" s="20">
        <f t="shared" si="41"/>
        <v>45.6</v>
      </c>
      <c r="J599" s="20">
        <f t="shared" si="42"/>
        <v>90.072</v>
      </c>
      <c r="K599" s="22">
        <v>4</v>
      </c>
      <c r="L599" s="22"/>
    </row>
    <row r="600" s="2" customFormat="1" ht="25" customHeight="1" spans="1:12">
      <c r="A600" s="11">
        <v>598</v>
      </c>
      <c r="B600" s="12" t="s">
        <v>1420</v>
      </c>
      <c r="C600" s="13" t="s">
        <v>1421</v>
      </c>
      <c r="D600" s="13" t="s">
        <v>1402</v>
      </c>
      <c r="E600" s="13" t="s">
        <v>1422</v>
      </c>
      <c r="F600" s="14">
        <v>89.45</v>
      </c>
      <c r="G600" s="14">
        <f t="shared" ref="G600:G626" si="43">F600*0.4</f>
        <v>35.78</v>
      </c>
      <c r="H600" s="15">
        <v>75.92</v>
      </c>
      <c r="I600" s="15">
        <f t="shared" si="41"/>
        <v>45.552</v>
      </c>
      <c r="J600" s="15">
        <f t="shared" si="42"/>
        <v>81.332</v>
      </c>
      <c r="K600" s="21">
        <v>1</v>
      </c>
      <c r="L600" s="21" t="s">
        <v>17</v>
      </c>
    </row>
    <row r="601" s="2" customFormat="1" ht="25" customHeight="1" spans="1:12">
      <c r="A601" s="11">
        <v>599</v>
      </c>
      <c r="B601" s="12" t="s">
        <v>1423</v>
      </c>
      <c r="C601" s="13" t="s">
        <v>1424</v>
      </c>
      <c r="D601" s="13" t="s">
        <v>1425</v>
      </c>
      <c r="E601" s="13" t="s">
        <v>1426</v>
      </c>
      <c r="F601" s="14">
        <v>119.21</v>
      </c>
      <c r="G601" s="14">
        <f t="shared" si="43"/>
        <v>47.684</v>
      </c>
      <c r="H601" s="15">
        <v>76.96</v>
      </c>
      <c r="I601" s="15">
        <f t="shared" si="41"/>
        <v>46.176</v>
      </c>
      <c r="J601" s="15">
        <f t="shared" si="42"/>
        <v>93.86</v>
      </c>
      <c r="K601" s="21">
        <v>1</v>
      </c>
      <c r="L601" s="21" t="s">
        <v>17</v>
      </c>
    </row>
    <row r="602" s="1" customFormat="1" ht="25" customHeight="1" spans="1:12">
      <c r="A602" s="16">
        <v>600</v>
      </c>
      <c r="B602" s="17" t="s">
        <v>1427</v>
      </c>
      <c r="C602" s="18" t="s">
        <v>1428</v>
      </c>
      <c r="D602" s="18" t="s">
        <v>1425</v>
      </c>
      <c r="E602" s="18" t="s">
        <v>1426</v>
      </c>
      <c r="F602" s="19">
        <v>116.32</v>
      </c>
      <c r="G602" s="19">
        <f t="shared" si="43"/>
        <v>46.528</v>
      </c>
      <c r="H602" s="20">
        <v>78.82</v>
      </c>
      <c r="I602" s="20">
        <f t="shared" si="41"/>
        <v>47.292</v>
      </c>
      <c r="J602" s="20">
        <f t="shared" si="42"/>
        <v>93.82</v>
      </c>
      <c r="K602" s="22">
        <v>2</v>
      </c>
      <c r="L602" s="22"/>
    </row>
    <row r="603" s="2" customFormat="1" ht="25" customHeight="1" spans="1:12">
      <c r="A603" s="11">
        <v>601</v>
      </c>
      <c r="B603" s="12" t="s">
        <v>1429</v>
      </c>
      <c r="C603" s="13" t="s">
        <v>1430</v>
      </c>
      <c r="D603" s="13" t="s">
        <v>1425</v>
      </c>
      <c r="E603" s="13" t="s">
        <v>1431</v>
      </c>
      <c r="F603" s="14">
        <v>118.6</v>
      </c>
      <c r="G603" s="14">
        <f t="shared" si="43"/>
        <v>47.44</v>
      </c>
      <c r="H603" s="15">
        <v>76.52</v>
      </c>
      <c r="I603" s="15">
        <f t="shared" si="41"/>
        <v>45.912</v>
      </c>
      <c r="J603" s="15">
        <f t="shared" si="42"/>
        <v>93.352</v>
      </c>
      <c r="K603" s="21">
        <v>1</v>
      </c>
      <c r="L603" s="21" t="s">
        <v>17</v>
      </c>
    </row>
    <row r="604" s="2" customFormat="1" ht="25" customHeight="1" spans="1:12">
      <c r="A604" s="11">
        <v>602</v>
      </c>
      <c r="B604" s="12" t="s">
        <v>1432</v>
      </c>
      <c r="C604" s="13" t="s">
        <v>1433</v>
      </c>
      <c r="D604" s="13" t="s">
        <v>1425</v>
      </c>
      <c r="E604" s="13" t="s">
        <v>1431</v>
      </c>
      <c r="F604" s="14">
        <v>115.3</v>
      </c>
      <c r="G604" s="14">
        <f t="shared" si="43"/>
        <v>46.12</v>
      </c>
      <c r="H604" s="15">
        <v>78.48</v>
      </c>
      <c r="I604" s="15">
        <f t="shared" si="41"/>
        <v>47.088</v>
      </c>
      <c r="J604" s="15">
        <f t="shared" si="42"/>
        <v>93.208</v>
      </c>
      <c r="K604" s="21">
        <v>2</v>
      </c>
      <c r="L604" s="21" t="s">
        <v>17</v>
      </c>
    </row>
    <row r="605" s="2" customFormat="1" ht="25" customHeight="1" spans="1:12">
      <c r="A605" s="11">
        <v>603</v>
      </c>
      <c r="B605" s="12" t="s">
        <v>1434</v>
      </c>
      <c r="C605" s="13" t="s">
        <v>1435</v>
      </c>
      <c r="D605" s="13" t="s">
        <v>1425</v>
      </c>
      <c r="E605" s="13" t="s">
        <v>1431</v>
      </c>
      <c r="F605" s="14">
        <v>117.65</v>
      </c>
      <c r="G605" s="14">
        <f t="shared" si="43"/>
        <v>47.06</v>
      </c>
      <c r="H605" s="15">
        <v>76.58</v>
      </c>
      <c r="I605" s="15">
        <f t="shared" si="41"/>
        <v>45.948</v>
      </c>
      <c r="J605" s="15">
        <f t="shared" si="42"/>
        <v>93.008</v>
      </c>
      <c r="K605" s="21">
        <v>3</v>
      </c>
      <c r="L605" s="21" t="s">
        <v>17</v>
      </c>
    </row>
    <row r="606" s="1" customFormat="1" ht="25" customHeight="1" spans="1:12">
      <c r="A606" s="16">
        <v>604</v>
      </c>
      <c r="B606" s="17" t="s">
        <v>1436</v>
      </c>
      <c r="C606" s="18" t="s">
        <v>1437</v>
      </c>
      <c r="D606" s="18" t="s">
        <v>1425</v>
      </c>
      <c r="E606" s="18" t="s">
        <v>1431</v>
      </c>
      <c r="F606" s="19">
        <v>113.92</v>
      </c>
      <c r="G606" s="19">
        <f t="shared" si="43"/>
        <v>45.568</v>
      </c>
      <c r="H606" s="20">
        <v>75.66</v>
      </c>
      <c r="I606" s="20">
        <f t="shared" si="41"/>
        <v>45.396</v>
      </c>
      <c r="J606" s="20">
        <f t="shared" si="42"/>
        <v>90.964</v>
      </c>
      <c r="K606" s="22">
        <v>4</v>
      </c>
      <c r="L606" s="22"/>
    </row>
    <row r="607" s="1" customFormat="1" ht="25" customHeight="1" spans="1:12">
      <c r="A607" s="16">
        <v>605</v>
      </c>
      <c r="B607" s="17" t="s">
        <v>1438</v>
      </c>
      <c r="C607" s="18" t="s">
        <v>1439</v>
      </c>
      <c r="D607" s="18" t="s">
        <v>1425</v>
      </c>
      <c r="E607" s="18" t="s">
        <v>1431</v>
      </c>
      <c r="F607" s="19">
        <v>110.18</v>
      </c>
      <c r="G607" s="19">
        <f t="shared" si="43"/>
        <v>44.072</v>
      </c>
      <c r="H607" s="20">
        <v>76.64</v>
      </c>
      <c r="I607" s="20">
        <f t="shared" si="41"/>
        <v>45.984</v>
      </c>
      <c r="J607" s="20">
        <f t="shared" si="42"/>
        <v>90.056</v>
      </c>
      <c r="K607" s="22">
        <v>5</v>
      </c>
      <c r="L607" s="22"/>
    </row>
    <row r="608" s="1" customFormat="1" ht="25" customHeight="1" spans="1:12">
      <c r="A608" s="16">
        <v>606</v>
      </c>
      <c r="B608" s="17" t="s">
        <v>1440</v>
      </c>
      <c r="C608" s="18" t="s">
        <v>1441</v>
      </c>
      <c r="D608" s="18" t="s">
        <v>1425</v>
      </c>
      <c r="E608" s="18" t="s">
        <v>1431</v>
      </c>
      <c r="F608" s="19">
        <v>110.49</v>
      </c>
      <c r="G608" s="19">
        <f t="shared" si="43"/>
        <v>44.196</v>
      </c>
      <c r="H608" s="20">
        <v>75.56</v>
      </c>
      <c r="I608" s="20">
        <f t="shared" si="41"/>
        <v>45.336</v>
      </c>
      <c r="J608" s="20">
        <f t="shared" si="42"/>
        <v>89.532</v>
      </c>
      <c r="K608" s="22">
        <v>6</v>
      </c>
      <c r="L608" s="22"/>
    </row>
    <row r="609" s="2" customFormat="1" ht="25" customHeight="1" spans="1:12">
      <c r="A609" s="11">
        <v>607</v>
      </c>
      <c r="B609" s="12" t="s">
        <v>1442</v>
      </c>
      <c r="C609" s="13" t="s">
        <v>1443</v>
      </c>
      <c r="D609" s="13" t="s">
        <v>1444</v>
      </c>
      <c r="E609" s="13" t="s">
        <v>940</v>
      </c>
      <c r="F609" s="14">
        <v>111.38</v>
      </c>
      <c r="G609" s="14">
        <f t="shared" si="43"/>
        <v>44.552</v>
      </c>
      <c r="H609" s="15">
        <v>81.06</v>
      </c>
      <c r="I609" s="15">
        <f t="shared" si="41"/>
        <v>48.636</v>
      </c>
      <c r="J609" s="15">
        <f t="shared" si="42"/>
        <v>93.188</v>
      </c>
      <c r="K609" s="21">
        <v>1</v>
      </c>
      <c r="L609" s="21" t="s">
        <v>17</v>
      </c>
    </row>
    <row r="610" s="1" customFormat="1" ht="25" customHeight="1" spans="1:12">
      <c r="A610" s="16">
        <v>608</v>
      </c>
      <c r="B610" s="17" t="s">
        <v>1445</v>
      </c>
      <c r="C610" s="18" t="s">
        <v>1446</v>
      </c>
      <c r="D610" s="18" t="s">
        <v>1444</v>
      </c>
      <c r="E610" s="18" t="s">
        <v>940</v>
      </c>
      <c r="F610" s="19">
        <v>109.84</v>
      </c>
      <c r="G610" s="19">
        <f t="shared" si="43"/>
        <v>43.936</v>
      </c>
      <c r="H610" s="20">
        <v>79.54</v>
      </c>
      <c r="I610" s="20">
        <f t="shared" si="41"/>
        <v>47.724</v>
      </c>
      <c r="J610" s="20">
        <f t="shared" si="42"/>
        <v>91.66</v>
      </c>
      <c r="K610" s="22">
        <v>2</v>
      </c>
      <c r="L610" s="22"/>
    </row>
    <row r="611" s="2" customFormat="1" ht="25" customHeight="1" spans="1:12">
      <c r="A611" s="11">
        <v>609</v>
      </c>
      <c r="B611" s="12" t="s">
        <v>1447</v>
      </c>
      <c r="C611" s="13" t="s">
        <v>1448</v>
      </c>
      <c r="D611" s="13" t="s">
        <v>1449</v>
      </c>
      <c r="E611" s="13" t="s">
        <v>616</v>
      </c>
      <c r="F611" s="14">
        <v>120.06</v>
      </c>
      <c r="G611" s="14">
        <f t="shared" si="43"/>
        <v>48.024</v>
      </c>
      <c r="H611" s="15">
        <v>78.06</v>
      </c>
      <c r="I611" s="15">
        <f t="shared" si="41"/>
        <v>46.836</v>
      </c>
      <c r="J611" s="15">
        <f t="shared" si="42"/>
        <v>94.86</v>
      </c>
      <c r="K611" s="21">
        <v>1</v>
      </c>
      <c r="L611" s="21" t="s">
        <v>17</v>
      </c>
    </row>
    <row r="612" s="2" customFormat="1" ht="25" customHeight="1" spans="1:12">
      <c r="A612" s="11">
        <v>610</v>
      </c>
      <c r="B612" s="12" t="s">
        <v>1450</v>
      </c>
      <c r="C612" s="13" t="s">
        <v>1451</v>
      </c>
      <c r="D612" s="13" t="s">
        <v>1449</v>
      </c>
      <c r="E612" s="13" t="s">
        <v>616</v>
      </c>
      <c r="F612" s="14">
        <v>114.42</v>
      </c>
      <c r="G612" s="14">
        <f t="shared" si="43"/>
        <v>45.768</v>
      </c>
      <c r="H612" s="15">
        <v>78.16</v>
      </c>
      <c r="I612" s="15">
        <f t="shared" si="41"/>
        <v>46.896</v>
      </c>
      <c r="J612" s="15">
        <f t="shared" si="42"/>
        <v>92.664</v>
      </c>
      <c r="K612" s="21">
        <v>2</v>
      </c>
      <c r="L612" s="21" t="s">
        <v>17</v>
      </c>
    </row>
    <row r="613" s="1" customFormat="1" ht="25" customHeight="1" spans="1:12">
      <c r="A613" s="16">
        <v>611</v>
      </c>
      <c r="B613" s="17" t="s">
        <v>1452</v>
      </c>
      <c r="C613" s="18" t="s">
        <v>1453</v>
      </c>
      <c r="D613" s="18" t="s">
        <v>1449</v>
      </c>
      <c r="E613" s="18" t="s">
        <v>616</v>
      </c>
      <c r="F613" s="19">
        <v>113.53</v>
      </c>
      <c r="G613" s="19">
        <f t="shared" si="43"/>
        <v>45.412</v>
      </c>
      <c r="H613" s="20">
        <v>72.98</v>
      </c>
      <c r="I613" s="20">
        <f t="shared" si="41"/>
        <v>43.788</v>
      </c>
      <c r="J613" s="20">
        <f t="shared" si="42"/>
        <v>89.2</v>
      </c>
      <c r="K613" s="22">
        <v>3</v>
      </c>
      <c r="L613" s="22"/>
    </row>
    <row r="614" s="1" customFormat="1" ht="25" customHeight="1" spans="1:12">
      <c r="A614" s="16">
        <v>612</v>
      </c>
      <c r="B614" s="17" t="s">
        <v>1454</v>
      </c>
      <c r="C614" s="18" t="s">
        <v>1455</v>
      </c>
      <c r="D614" s="18" t="s">
        <v>1449</v>
      </c>
      <c r="E614" s="18" t="s">
        <v>616</v>
      </c>
      <c r="F614" s="19">
        <v>119.29</v>
      </c>
      <c r="G614" s="19">
        <f t="shared" si="43"/>
        <v>47.716</v>
      </c>
      <c r="H614" s="20">
        <v>0</v>
      </c>
      <c r="I614" s="20">
        <f t="shared" si="41"/>
        <v>0</v>
      </c>
      <c r="J614" s="20">
        <f t="shared" si="42"/>
        <v>47.716</v>
      </c>
      <c r="K614" s="22"/>
      <c r="L614" s="22" t="s">
        <v>59</v>
      </c>
    </row>
    <row r="615" s="2" customFormat="1" ht="25" customHeight="1" spans="1:12">
      <c r="A615" s="11">
        <v>613</v>
      </c>
      <c r="B615" s="12" t="s">
        <v>1456</v>
      </c>
      <c r="C615" s="13" t="s">
        <v>1457</v>
      </c>
      <c r="D615" s="13" t="s">
        <v>1449</v>
      </c>
      <c r="E615" s="13" t="s">
        <v>1458</v>
      </c>
      <c r="F615" s="14">
        <v>117.55</v>
      </c>
      <c r="G615" s="14">
        <f t="shared" si="43"/>
        <v>47.02</v>
      </c>
      <c r="H615" s="15">
        <v>74.84</v>
      </c>
      <c r="I615" s="15">
        <f t="shared" si="41"/>
        <v>44.904</v>
      </c>
      <c r="J615" s="15">
        <f t="shared" si="42"/>
        <v>91.924</v>
      </c>
      <c r="K615" s="21">
        <v>1</v>
      </c>
      <c r="L615" s="21" t="s">
        <v>17</v>
      </c>
    </row>
    <row r="616" s="2" customFormat="1" ht="25" customHeight="1" spans="1:12">
      <c r="A616" s="11">
        <v>614</v>
      </c>
      <c r="B616" s="12" t="s">
        <v>1459</v>
      </c>
      <c r="C616" s="13" t="s">
        <v>1460</v>
      </c>
      <c r="D616" s="13" t="s">
        <v>1449</v>
      </c>
      <c r="E616" s="13" t="s">
        <v>1458</v>
      </c>
      <c r="F616" s="14">
        <v>111.97</v>
      </c>
      <c r="G616" s="14">
        <f t="shared" si="43"/>
        <v>44.788</v>
      </c>
      <c r="H616" s="15">
        <v>75.62</v>
      </c>
      <c r="I616" s="15">
        <f t="shared" si="41"/>
        <v>45.372</v>
      </c>
      <c r="J616" s="15">
        <f t="shared" si="42"/>
        <v>90.16</v>
      </c>
      <c r="K616" s="21">
        <v>2</v>
      </c>
      <c r="L616" s="21" t="s">
        <v>17</v>
      </c>
    </row>
    <row r="617" s="1" customFormat="1" ht="25" customHeight="1" spans="1:12">
      <c r="A617" s="16">
        <v>615</v>
      </c>
      <c r="B617" s="17" t="s">
        <v>1461</v>
      </c>
      <c r="C617" s="18" t="s">
        <v>1462</v>
      </c>
      <c r="D617" s="18" t="s">
        <v>1449</v>
      </c>
      <c r="E617" s="18" t="s">
        <v>1458</v>
      </c>
      <c r="F617" s="19">
        <v>110.63</v>
      </c>
      <c r="G617" s="19">
        <f t="shared" si="43"/>
        <v>44.252</v>
      </c>
      <c r="H617" s="20">
        <v>74.38</v>
      </c>
      <c r="I617" s="20">
        <f t="shared" si="41"/>
        <v>44.628</v>
      </c>
      <c r="J617" s="20">
        <f t="shared" si="42"/>
        <v>88.88</v>
      </c>
      <c r="K617" s="22">
        <v>3</v>
      </c>
      <c r="L617" s="22"/>
    </row>
    <row r="618" s="1" customFormat="1" ht="25" customHeight="1" spans="1:12">
      <c r="A618" s="16">
        <v>616</v>
      </c>
      <c r="B618" s="17" t="s">
        <v>1463</v>
      </c>
      <c r="C618" s="18" t="s">
        <v>1464</v>
      </c>
      <c r="D618" s="18" t="s">
        <v>1449</v>
      </c>
      <c r="E618" s="18" t="s">
        <v>1458</v>
      </c>
      <c r="F618" s="19">
        <v>112.85</v>
      </c>
      <c r="G618" s="19">
        <f t="shared" si="43"/>
        <v>45.14</v>
      </c>
      <c r="H618" s="20">
        <v>0</v>
      </c>
      <c r="I618" s="20">
        <f t="shared" si="41"/>
        <v>0</v>
      </c>
      <c r="J618" s="20">
        <f t="shared" si="42"/>
        <v>45.14</v>
      </c>
      <c r="K618" s="22"/>
      <c r="L618" s="22" t="s">
        <v>59</v>
      </c>
    </row>
    <row r="619" s="2" customFormat="1" ht="25" customHeight="1" spans="1:12">
      <c r="A619" s="11">
        <v>617</v>
      </c>
      <c r="B619" s="12" t="s">
        <v>1465</v>
      </c>
      <c r="C619" s="13" t="s">
        <v>1466</v>
      </c>
      <c r="D619" s="13" t="s">
        <v>1449</v>
      </c>
      <c r="E619" s="13" t="s">
        <v>1467</v>
      </c>
      <c r="F619" s="14">
        <v>107.22</v>
      </c>
      <c r="G619" s="14">
        <f t="shared" si="43"/>
        <v>42.888</v>
      </c>
      <c r="H619" s="15">
        <v>77.26</v>
      </c>
      <c r="I619" s="15">
        <f t="shared" si="41"/>
        <v>46.356</v>
      </c>
      <c r="J619" s="15">
        <f t="shared" si="42"/>
        <v>89.244</v>
      </c>
      <c r="K619" s="21">
        <v>1</v>
      </c>
      <c r="L619" s="21" t="s">
        <v>17</v>
      </c>
    </row>
    <row r="620" s="2" customFormat="1" ht="25" customHeight="1" spans="1:12">
      <c r="A620" s="11">
        <v>618</v>
      </c>
      <c r="B620" s="12" t="s">
        <v>1468</v>
      </c>
      <c r="C620" s="13" t="s">
        <v>1469</v>
      </c>
      <c r="D620" s="13" t="s">
        <v>1449</v>
      </c>
      <c r="E620" s="13" t="s">
        <v>621</v>
      </c>
      <c r="F620" s="14">
        <v>119.35</v>
      </c>
      <c r="G620" s="14">
        <f t="shared" si="43"/>
        <v>47.74</v>
      </c>
      <c r="H620" s="15">
        <v>74.98</v>
      </c>
      <c r="I620" s="15">
        <f t="shared" si="41"/>
        <v>44.988</v>
      </c>
      <c r="J620" s="15">
        <f t="shared" si="42"/>
        <v>92.728</v>
      </c>
      <c r="K620" s="21">
        <v>1</v>
      </c>
      <c r="L620" s="21" t="s">
        <v>17</v>
      </c>
    </row>
    <row r="621" s="1" customFormat="1" ht="25" customHeight="1" spans="1:12">
      <c r="A621" s="16">
        <v>619</v>
      </c>
      <c r="B621" s="17" t="s">
        <v>1470</v>
      </c>
      <c r="C621" s="18" t="s">
        <v>1471</v>
      </c>
      <c r="D621" s="18" t="s">
        <v>1449</v>
      </c>
      <c r="E621" s="18" t="s">
        <v>621</v>
      </c>
      <c r="F621" s="19">
        <v>115.42</v>
      </c>
      <c r="G621" s="19">
        <f t="shared" si="43"/>
        <v>46.168</v>
      </c>
      <c r="H621" s="20">
        <v>74.98</v>
      </c>
      <c r="I621" s="20">
        <f t="shared" si="41"/>
        <v>44.988</v>
      </c>
      <c r="J621" s="20">
        <f t="shared" si="42"/>
        <v>91.156</v>
      </c>
      <c r="K621" s="22">
        <v>2</v>
      </c>
      <c r="L621" s="22"/>
    </row>
    <row r="622" s="2" customFormat="1" ht="25" customHeight="1" spans="1:12">
      <c r="A622" s="11">
        <v>620</v>
      </c>
      <c r="B622" s="12" t="s">
        <v>1472</v>
      </c>
      <c r="C622" s="13" t="s">
        <v>1473</v>
      </c>
      <c r="D622" s="13" t="s">
        <v>1474</v>
      </c>
      <c r="E622" s="13" t="s">
        <v>1475</v>
      </c>
      <c r="F622" s="14">
        <v>107.85</v>
      </c>
      <c r="G622" s="14">
        <f t="shared" si="43"/>
        <v>43.14</v>
      </c>
      <c r="H622" s="15">
        <v>73.08</v>
      </c>
      <c r="I622" s="15">
        <f t="shared" si="41"/>
        <v>43.848</v>
      </c>
      <c r="J622" s="15">
        <f t="shared" si="42"/>
        <v>86.988</v>
      </c>
      <c r="K622" s="21">
        <v>1</v>
      </c>
      <c r="L622" s="21" t="s">
        <v>17</v>
      </c>
    </row>
    <row r="623" s="2" customFormat="1" ht="25" customHeight="1" spans="1:12">
      <c r="A623" s="11">
        <v>621</v>
      </c>
      <c r="B623" s="12" t="s">
        <v>1476</v>
      </c>
      <c r="C623" s="13" t="s">
        <v>1477</v>
      </c>
      <c r="D623" s="13" t="s">
        <v>1474</v>
      </c>
      <c r="E623" s="13" t="s">
        <v>1475</v>
      </c>
      <c r="F623" s="14">
        <v>103.09</v>
      </c>
      <c r="G623" s="14">
        <f t="shared" si="43"/>
        <v>41.236</v>
      </c>
      <c r="H623" s="15">
        <v>71.42</v>
      </c>
      <c r="I623" s="15">
        <f t="shared" si="41"/>
        <v>42.852</v>
      </c>
      <c r="J623" s="15">
        <f t="shared" si="42"/>
        <v>84.088</v>
      </c>
      <c r="K623" s="21">
        <v>2</v>
      </c>
      <c r="L623" s="21" t="s">
        <v>17</v>
      </c>
    </row>
    <row r="624" s="1" customFormat="1" ht="25" customHeight="1" spans="1:12">
      <c r="A624" s="16">
        <v>622</v>
      </c>
      <c r="B624" s="17" t="s">
        <v>1478</v>
      </c>
      <c r="C624" s="18" t="s">
        <v>1479</v>
      </c>
      <c r="D624" s="18" t="s">
        <v>1474</v>
      </c>
      <c r="E624" s="18" t="s">
        <v>1475</v>
      </c>
      <c r="F624" s="19">
        <v>102.2</v>
      </c>
      <c r="G624" s="19">
        <f t="shared" si="43"/>
        <v>40.88</v>
      </c>
      <c r="H624" s="20">
        <v>71.98</v>
      </c>
      <c r="I624" s="20">
        <f t="shared" si="41"/>
        <v>43.188</v>
      </c>
      <c r="J624" s="20">
        <f t="shared" si="42"/>
        <v>84.068</v>
      </c>
      <c r="K624" s="22">
        <v>3</v>
      </c>
      <c r="L624" s="22"/>
    </row>
    <row r="625" s="1" customFormat="1" ht="25" customHeight="1" spans="1:12">
      <c r="A625" s="16">
        <v>623</v>
      </c>
      <c r="B625" s="17" t="s">
        <v>1480</v>
      </c>
      <c r="C625" s="18" t="s">
        <v>1481</v>
      </c>
      <c r="D625" s="18" t="s">
        <v>1474</v>
      </c>
      <c r="E625" s="18" t="s">
        <v>1475</v>
      </c>
      <c r="F625" s="19">
        <v>107</v>
      </c>
      <c r="G625" s="19">
        <f t="shared" si="43"/>
        <v>42.8</v>
      </c>
      <c r="H625" s="20">
        <v>0</v>
      </c>
      <c r="I625" s="20">
        <f t="shared" si="41"/>
        <v>0</v>
      </c>
      <c r="J625" s="20">
        <f t="shared" si="42"/>
        <v>42.8</v>
      </c>
      <c r="K625" s="22"/>
      <c r="L625" s="22" t="s">
        <v>59</v>
      </c>
    </row>
    <row r="626" s="2" customFormat="1" ht="25" customHeight="1" spans="1:12">
      <c r="A626" s="11">
        <v>624</v>
      </c>
      <c r="B626" s="12" t="s">
        <v>1482</v>
      </c>
      <c r="C626" s="13" t="s">
        <v>1483</v>
      </c>
      <c r="D626" s="13" t="s">
        <v>1474</v>
      </c>
      <c r="E626" s="13" t="s">
        <v>127</v>
      </c>
      <c r="F626" s="14">
        <v>120.18</v>
      </c>
      <c r="G626" s="14">
        <f t="shared" si="43"/>
        <v>48.072</v>
      </c>
      <c r="H626" s="15">
        <v>72.76</v>
      </c>
      <c r="I626" s="15">
        <f t="shared" si="41"/>
        <v>43.656</v>
      </c>
      <c r="J626" s="15">
        <f t="shared" si="42"/>
        <v>91.728</v>
      </c>
      <c r="K626" s="21">
        <v>1</v>
      </c>
      <c r="L626" s="21" t="s">
        <v>17</v>
      </c>
    </row>
    <row r="627" s="1" customFormat="1" ht="25" customHeight="1" spans="1:12">
      <c r="A627" s="16">
        <v>625</v>
      </c>
      <c r="B627" s="17" t="s">
        <v>1484</v>
      </c>
      <c r="C627" s="18" t="s">
        <v>1485</v>
      </c>
      <c r="D627" s="18" t="s">
        <v>1474</v>
      </c>
      <c r="E627" s="18" t="s">
        <v>127</v>
      </c>
      <c r="F627" s="19">
        <v>115.23</v>
      </c>
      <c r="G627" s="19">
        <f t="shared" ref="G627:G658" si="44">F627*0.4</f>
        <v>46.092</v>
      </c>
      <c r="H627" s="20">
        <v>74.86</v>
      </c>
      <c r="I627" s="20">
        <f t="shared" si="41"/>
        <v>44.916</v>
      </c>
      <c r="J627" s="20">
        <f t="shared" si="42"/>
        <v>91.008</v>
      </c>
      <c r="K627" s="22">
        <v>2</v>
      </c>
      <c r="L627" s="22"/>
    </row>
    <row r="628" s="2" customFormat="1" ht="25" customHeight="1" spans="1:12">
      <c r="A628" s="11">
        <v>626</v>
      </c>
      <c r="B628" s="12" t="s">
        <v>1486</v>
      </c>
      <c r="C628" s="13" t="s">
        <v>1487</v>
      </c>
      <c r="D628" s="13" t="s">
        <v>1474</v>
      </c>
      <c r="E628" s="13" t="s">
        <v>1488</v>
      </c>
      <c r="F628" s="14">
        <v>126.89</v>
      </c>
      <c r="G628" s="14">
        <f t="shared" si="44"/>
        <v>50.756</v>
      </c>
      <c r="H628" s="15">
        <v>75.9</v>
      </c>
      <c r="I628" s="15">
        <f t="shared" si="41"/>
        <v>45.54</v>
      </c>
      <c r="J628" s="15">
        <f t="shared" si="42"/>
        <v>96.296</v>
      </c>
      <c r="K628" s="21">
        <v>1</v>
      </c>
      <c r="L628" s="21" t="s">
        <v>17</v>
      </c>
    </row>
    <row r="629" s="1" customFormat="1" ht="25" customHeight="1" spans="1:12">
      <c r="A629" s="16">
        <v>627</v>
      </c>
      <c r="B629" s="17" t="s">
        <v>1489</v>
      </c>
      <c r="C629" s="18" t="s">
        <v>1490</v>
      </c>
      <c r="D629" s="18" t="s">
        <v>1474</v>
      </c>
      <c r="E629" s="18" t="s">
        <v>1488</v>
      </c>
      <c r="F629" s="19">
        <v>121.15</v>
      </c>
      <c r="G629" s="19">
        <f t="shared" si="44"/>
        <v>48.46</v>
      </c>
      <c r="H629" s="20">
        <v>73.38</v>
      </c>
      <c r="I629" s="20">
        <f t="shared" si="41"/>
        <v>44.028</v>
      </c>
      <c r="J629" s="20">
        <f t="shared" si="42"/>
        <v>92.488</v>
      </c>
      <c r="K629" s="22">
        <v>2</v>
      </c>
      <c r="L629" s="22"/>
    </row>
    <row r="630" s="2" customFormat="1" ht="25" customHeight="1" spans="1:12">
      <c r="A630" s="11">
        <v>628</v>
      </c>
      <c r="B630" s="12" t="s">
        <v>1491</v>
      </c>
      <c r="C630" s="13" t="s">
        <v>1492</v>
      </c>
      <c r="D630" s="13" t="s">
        <v>1474</v>
      </c>
      <c r="E630" s="13" t="s">
        <v>1493</v>
      </c>
      <c r="F630" s="14">
        <v>113.47</v>
      </c>
      <c r="G630" s="14">
        <f t="shared" si="44"/>
        <v>45.388</v>
      </c>
      <c r="H630" s="15">
        <v>75.94</v>
      </c>
      <c r="I630" s="15">
        <f t="shared" si="41"/>
        <v>45.564</v>
      </c>
      <c r="J630" s="15">
        <f t="shared" si="42"/>
        <v>90.952</v>
      </c>
      <c r="K630" s="21">
        <v>1</v>
      </c>
      <c r="L630" s="21" t="s">
        <v>17</v>
      </c>
    </row>
    <row r="631" s="2" customFormat="1" ht="25" customHeight="1" spans="1:12">
      <c r="A631" s="11">
        <v>629</v>
      </c>
      <c r="B631" s="12" t="s">
        <v>1494</v>
      </c>
      <c r="C631" s="13" t="s">
        <v>1495</v>
      </c>
      <c r="D631" s="13" t="s">
        <v>1474</v>
      </c>
      <c r="E631" s="13" t="s">
        <v>1493</v>
      </c>
      <c r="F631" s="14">
        <v>104.16</v>
      </c>
      <c r="G631" s="14">
        <f t="shared" si="44"/>
        <v>41.664</v>
      </c>
      <c r="H631" s="15">
        <v>72.04</v>
      </c>
      <c r="I631" s="15">
        <f t="shared" si="41"/>
        <v>43.224</v>
      </c>
      <c r="J631" s="15">
        <f t="shared" si="42"/>
        <v>84.888</v>
      </c>
      <c r="K631" s="21">
        <v>2</v>
      </c>
      <c r="L631" s="21" t="s">
        <v>17</v>
      </c>
    </row>
    <row r="632" s="2" customFormat="1" ht="25" customHeight="1" spans="1:12">
      <c r="A632" s="11">
        <v>630</v>
      </c>
      <c r="B632" s="12" t="s">
        <v>1496</v>
      </c>
      <c r="C632" s="13" t="s">
        <v>1497</v>
      </c>
      <c r="D632" s="13" t="s">
        <v>1498</v>
      </c>
      <c r="E632" s="13" t="s">
        <v>1499</v>
      </c>
      <c r="F632" s="14">
        <v>119.97</v>
      </c>
      <c r="G632" s="14">
        <f t="shared" si="44"/>
        <v>47.988</v>
      </c>
      <c r="H632" s="15">
        <v>74.24</v>
      </c>
      <c r="I632" s="15">
        <f t="shared" si="41"/>
        <v>44.544</v>
      </c>
      <c r="J632" s="15">
        <f t="shared" si="42"/>
        <v>92.532</v>
      </c>
      <c r="K632" s="21">
        <v>1</v>
      </c>
      <c r="L632" s="21" t="s">
        <v>17</v>
      </c>
    </row>
    <row r="633" s="2" customFormat="1" ht="25" customHeight="1" spans="1:12">
      <c r="A633" s="11">
        <v>631</v>
      </c>
      <c r="B633" s="12" t="s">
        <v>1500</v>
      </c>
      <c r="C633" s="13" t="s">
        <v>1501</v>
      </c>
      <c r="D633" s="13" t="s">
        <v>1498</v>
      </c>
      <c r="E633" s="13" t="s">
        <v>1499</v>
      </c>
      <c r="F633" s="14">
        <v>118.35</v>
      </c>
      <c r="G633" s="14">
        <f t="shared" si="44"/>
        <v>47.34</v>
      </c>
      <c r="H633" s="15">
        <v>74.64</v>
      </c>
      <c r="I633" s="15">
        <f t="shared" si="41"/>
        <v>44.784</v>
      </c>
      <c r="J633" s="15">
        <f t="shared" si="42"/>
        <v>92.124</v>
      </c>
      <c r="K633" s="21">
        <v>2</v>
      </c>
      <c r="L633" s="21" t="s">
        <v>17</v>
      </c>
    </row>
    <row r="634" s="1" customFormat="1" ht="25" customHeight="1" spans="1:12">
      <c r="A634" s="16">
        <v>632</v>
      </c>
      <c r="B634" s="17" t="s">
        <v>1502</v>
      </c>
      <c r="C634" s="18" t="s">
        <v>1503</v>
      </c>
      <c r="D634" s="18" t="s">
        <v>1498</v>
      </c>
      <c r="E634" s="18" t="s">
        <v>1499</v>
      </c>
      <c r="F634" s="19">
        <v>119.24</v>
      </c>
      <c r="G634" s="19">
        <f t="shared" si="44"/>
        <v>47.696</v>
      </c>
      <c r="H634" s="20">
        <v>73.1</v>
      </c>
      <c r="I634" s="20">
        <f t="shared" si="41"/>
        <v>43.86</v>
      </c>
      <c r="J634" s="20">
        <f t="shared" si="42"/>
        <v>91.556</v>
      </c>
      <c r="K634" s="22">
        <v>3</v>
      </c>
      <c r="L634" s="22"/>
    </row>
    <row r="635" s="1" customFormat="1" ht="25" customHeight="1" spans="1:12">
      <c r="A635" s="16">
        <v>633</v>
      </c>
      <c r="B635" s="17" t="s">
        <v>1504</v>
      </c>
      <c r="C635" s="18" t="s">
        <v>1505</v>
      </c>
      <c r="D635" s="18" t="s">
        <v>1498</v>
      </c>
      <c r="E635" s="18" t="s">
        <v>1499</v>
      </c>
      <c r="F635" s="19">
        <v>116.84</v>
      </c>
      <c r="G635" s="19">
        <f t="shared" si="44"/>
        <v>46.736</v>
      </c>
      <c r="H635" s="20">
        <v>0</v>
      </c>
      <c r="I635" s="20">
        <f t="shared" si="41"/>
        <v>0</v>
      </c>
      <c r="J635" s="20">
        <f t="shared" si="42"/>
        <v>46.736</v>
      </c>
      <c r="K635" s="22"/>
      <c r="L635" s="22" t="s">
        <v>59</v>
      </c>
    </row>
    <row r="636" s="2" customFormat="1" ht="25" customHeight="1" spans="1:12">
      <c r="A636" s="11">
        <v>634</v>
      </c>
      <c r="B636" s="12" t="s">
        <v>1506</v>
      </c>
      <c r="C636" s="13" t="s">
        <v>1507</v>
      </c>
      <c r="D636" s="13" t="s">
        <v>1498</v>
      </c>
      <c r="E636" s="13" t="s">
        <v>1508</v>
      </c>
      <c r="F636" s="14">
        <v>118.1</v>
      </c>
      <c r="G636" s="14">
        <f t="shared" si="44"/>
        <v>47.24</v>
      </c>
      <c r="H636" s="15">
        <v>75.62</v>
      </c>
      <c r="I636" s="15">
        <f t="shared" si="41"/>
        <v>45.372</v>
      </c>
      <c r="J636" s="15">
        <f t="shared" si="42"/>
        <v>92.612</v>
      </c>
      <c r="K636" s="21">
        <v>1</v>
      </c>
      <c r="L636" s="21" t="s">
        <v>17</v>
      </c>
    </row>
    <row r="637" s="1" customFormat="1" ht="25" customHeight="1" spans="1:12">
      <c r="A637" s="16">
        <v>635</v>
      </c>
      <c r="B637" s="17" t="s">
        <v>1509</v>
      </c>
      <c r="C637" s="18" t="s">
        <v>1510</v>
      </c>
      <c r="D637" s="18" t="s">
        <v>1498</v>
      </c>
      <c r="E637" s="18" t="s">
        <v>1508</v>
      </c>
      <c r="F637" s="19">
        <v>116.74</v>
      </c>
      <c r="G637" s="19">
        <f t="shared" si="44"/>
        <v>46.696</v>
      </c>
      <c r="H637" s="20">
        <v>70.36</v>
      </c>
      <c r="I637" s="20">
        <f t="shared" si="41"/>
        <v>42.216</v>
      </c>
      <c r="J637" s="20">
        <f t="shared" si="42"/>
        <v>88.912</v>
      </c>
      <c r="K637" s="22">
        <v>2</v>
      </c>
      <c r="L637" s="22"/>
    </row>
    <row r="638" s="2" customFormat="1" ht="25" customHeight="1" spans="1:12">
      <c r="A638" s="11">
        <v>636</v>
      </c>
      <c r="B638" s="12" t="s">
        <v>1511</v>
      </c>
      <c r="C638" s="13" t="s">
        <v>1512</v>
      </c>
      <c r="D638" s="13" t="s">
        <v>1498</v>
      </c>
      <c r="E638" s="13" t="s">
        <v>331</v>
      </c>
      <c r="F638" s="14">
        <v>118.45</v>
      </c>
      <c r="G638" s="14">
        <f t="shared" si="44"/>
        <v>47.38</v>
      </c>
      <c r="H638" s="15">
        <v>75.28</v>
      </c>
      <c r="I638" s="15">
        <f t="shared" si="41"/>
        <v>45.168</v>
      </c>
      <c r="J638" s="15">
        <f t="shared" si="42"/>
        <v>92.548</v>
      </c>
      <c r="K638" s="21">
        <v>1</v>
      </c>
      <c r="L638" s="21" t="s">
        <v>17</v>
      </c>
    </row>
    <row r="639" s="1" customFormat="1" ht="25" customHeight="1" spans="1:12">
      <c r="A639" s="16">
        <v>637</v>
      </c>
      <c r="B639" s="17" t="s">
        <v>1513</v>
      </c>
      <c r="C639" s="18" t="s">
        <v>1514</v>
      </c>
      <c r="D639" s="18" t="s">
        <v>1498</v>
      </c>
      <c r="E639" s="18" t="s">
        <v>331</v>
      </c>
      <c r="F639" s="19">
        <v>116.95</v>
      </c>
      <c r="G639" s="19">
        <f t="shared" si="44"/>
        <v>46.78</v>
      </c>
      <c r="H639" s="20">
        <v>74.4</v>
      </c>
      <c r="I639" s="20">
        <f t="shared" si="41"/>
        <v>44.64</v>
      </c>
      <c r="J639" s="20">
        <f t="shared" si="42"/>
        <v>91.42</v>
      </c>
      <c r="K639" s="22">
        <v>2</v>
      </c>
      <c r="L639" s="22"/>
    </row>
    <row r="640" s="2" customFormat="1" ht="25" customHeight="1" spans="1:12">
      <c r="A640" s="11">
        <v>638</v>
      </c>
      <c r="B640" s="12" t="s">
        <v>1515</v>
      </c>
      <c r="C640" s="13" t="s">
        <v>1516</v>
      </c>
      <c r="D640" s="13" t="s">
        <v>1517</v>
      </c>
      <c r="E640" s="13" t="s">
        <v>627</v>
      </c>
      <c r="F640" s="14">
        <v>113.66</v>
      </c>
      <c r="G640" s="14">
        <f t="shared" si="44"/>
        <v>45.464</v>
      </c>
      <c r="H640" s="15">
        <v>75.72</v>
      </c>
      <c r="I640" s="15">
        <f t="shared" si="41"/>
        <v>45.432</v>
      </c>
      <c r="J640" s="15">
        <f t="shared" si="42"/>
        <v>90.896</v>
      </c>
      <c r="K640" s="21">
        <v>1</v>
      </c>
      <c r="L640" s="21" t="s">
        <v>17</v>
      </c>
    </row>
    <row r="641" s="1" customFormat="1" ht="25" customHeight="1" spans="1:12">
      <c r="A641" s="16">
        <v>639</v>
      </c>
      <c r="B641" s="17" t="s">
        <v>1518</v>
      </c>
      <c r="C641" s="18" t="s">
        <v>1519</v>
      </c>
      <c r="D641" s="18" t="s">
        <v>1517</v>
      </c>
      <c r="E641" s="18" t="s">
        <v>627</v>
      </c>
      <c r="F641" s="19">
        <v>103.72</v>
      </c>
      <c r="G641" s="19">
        <f t="shared" si="44"/>
        <v>41.488</v>
      </c>
      <c r="H641" s="20">
        <v>74.94</v>
      </c>
      <c r="I641" s="20">
        <f t="shared" si="41"/>
        <v>44.964</v>
      </c>
      <c r="J641" s="20">
        <f t="shared" si="42"/>
        <v>86.452</v>
      </c>
      <c r="K641" s="22">
        <v>2</v>
      </c>
      <c r="L641" s="22"/>
    </row>
    <row r="642" s="2" customFormat="1" ht="25" customHeight="1" spans="1:12">
      <c r="A642" s="11">
        <v>640</v>
      </c>
      <c r="B642" s="12" t="s">
        <v>1520</v>
      </c>
      <c r="C642" s="13" t="s">
        <v>1521</v>
      </c>
      <c r="D642" s="13" t="s">
        <v>1517</v>
      </c>
      <c r="E642" s="13" t="s">
        <v>127</v>
      </c>
      <c r="F642" s="14">
        <v>115.24</v>
      </c>
      <c r="G642" s="14">
        <f t="shared" si="44"/>
        <v>46.096</v>
      </c>
      <c r="H642" s="15">
        <v>75.02</v>
      </c>
      <c r="I642" s="15">
        <f t="shared" si="41"/>
        <v>45.012</v>
      </c>
      <c r="J642" s="15">
        <f t="shared" si="42"/>
        <v>91.108</v>
      </c>
      <c r="K642" s="21">
        <v>1</v>
      </c>
      <c r="L642" s="21" t="s">
        <v>17</v>
      </c>
    </row>
    <row r="643" s="1" customFormat="1" ht="25" customHeight="1" spans="1:12">
      <c r="A643" s="16">
        <v>641</v>
      </c>
      <c r="B643" s="17" t="s">
        <v>1522</v>
      </c>
      <c r="C643" s="18" t="s">
        <v>1523</v>
      </c>
      <c r="D643" s="18" t="s">
        <v>1517</v>
      </c>
      <c r="E643" s="18" t="s">
        <v>127</v>
      </c>
      <c r="F643" s="19">
        <v>111.83</v>
      </c>
      <c r="G643" s="19">
        <f t="shared" si="44"/>
        <v>44.732</v>
      </c>
      <c r="H643" s="20">
        <v>73.38</v>
      </c>
      <c r="I643" s="20">
        <f t="shared" si="41"/>
        <v>44.028</v>
      </c>
      <c r="J643" s="20">
        <f t="shared" si="42"/>
        <v>88.76</v>
      </c>
      <c r="K643" s="22">
        <v>2</v>
      </c>
      <c r="L643" s="22"/>
    </row>
    <row r="644" s="2" customFormat="1" ht="25" customHeight="1" spans="1:12">
      <c r="A644" s="11">
        <v>642</v>
      </c>
      <c r="B644" s="12" t="s">
        <v>1524</v>
      </c>
      <c r="C644" s="13" t="s">
        <v>1525</v>
      </c>
      <c r="D644" s="13" t="s">
        <v>1517</v>
      </c>
      <c r="E644" s="13" t="s">
        <v>1526</v>
      </c>
      <c r="F644" s="14">
        <v>121.95</v>
      </c>
      <c r="G644" s="14">
        <f t="shared" si="44"/>
        <v>48.78</v>
      </c>
      <c r="H644" s="15">
        <v>72.6</v>
      </c>
      <c r="I644" s="15">
        <f t="shared" si="41"/>
        <v>43.56</v>
      </c>
      <c r="J644" s="15">
        <f t="shared" si="42"/>
        <v>92.34</v>
      </c>
      <c r="K644" s="21">
        <v>1</v>
      </c>
      <c r="L644" s="21" t="s">
        <v>17</v>
      </c>
    </row>
    <row r="645" s="1" customFormat="1" ht="25" customHeight="1" spans="1:12">
      <c r="A645" s="16">
        <v>643</v>
      </c>
      <c r="B645" s="17" t="s">
        <v>1527</v>
      </c>
      <c r="C645" s="18" t="s">
        <v>1528</v>
      </c>
      <c r="D645" s="18" t="s">
        <v>1517</v>
      </c>
      <c r="E645" s="18" t="s">
        <v>1526</v>
      </c>
      <c r="F645" s="19">
        <v>111.34</v>
      </c>
      <c r="G645" s="19">
        <f t="shared" si="44"/>
        <v>44.536</v>
      </c>
      <c r="H645" s="20">
        <v>74.02</v>
      </c>
      <c r="I645" s="20">
        <f t="shared" si="41"/>
        <v>44.412</v>
      </c>
      <c r="J645" s="20">
        <f t="shared" si="42"/>
        <v>88.948</v>
      </c>
      <c r="K645" s="22">
        <v>2</v>
      </c>
      <c r="L645" s="22"/>
    </row>
    <row r="646" s="2" customFormat="1" ht="25" customHeight="1" spans="1:12">
      <c r="A646" s="11">
        <v>644</v>
      </c>
      <c r="B646" s="12" t="s">
        <v>1529</v>
      </c>
      <c r="C646" s="13" t="s">
        <v>1530</v>
      </c>
      <c r="D646" s="13" t="s">
        <v>1517</v>
      </c>
      <c r="E646" s="13" t="s">
        <v>1531</v>
      </c>
      <c r="F646" s="14">
        <v>116.42</v>
      </c>
      <c r="G646" s="14">
        <f t="shared" si="44"/>
        <v>46.568</v>
      </c>
      <c r="H646" s="15">
        <v>75.06</v>
      </c>
      <c r="I646" s="15">
        <f t="shared" ref="I646:I654" si="45">H646*0.6</f>
        <v>45.036</v>
      </c>
      <c r="J646" s="15">
        <f t="shared" ref="J646:J654" si="46">G646+I646</f>
        <v>91.604</v>
      </c>
      <c r="K646" s="21">
        <v>1</v>
      </c>
      <c r="L646" s="21" t="s">
        <v>17</v>
      </c>
    </row>
    <row r="647" s="1" customFormat="1" ht="25" customHeight="1" spans="1:12">
      <c r="A647" s="16">
        <v>645</v>
      </c>
      <c r="B647" s="17" t="s">
        <v>1532</v>
      </c>
      <c r="C647" s="18" t="s">
        <v>1533</v>
      </c>
      <c r="D647" s="18" t="s">
        <v>1517</v>
      </c>
      <c r="E647" s="18" t="s">
        <v>1531</v>
      </c>
      <c r="F647" s="19">
        <v>116.12</v>
      </c>
      <c r="G647" s="19">
        <f t="shared" si="44"/>
        <v>46.448</v>
      </c>
      <c r="H647" s="20">
        <v>73.32</v>
      </c>
      <c r="I647" s="20">
        <f t="shared" si="45"/>
        <v>43.992</v>
      </c>
      <c r="J647" s="20">
        <f t="shared" si="46"/>
        <v>90.44</v>
      </c>
      <c r="K647" s="22">
        <v>2</v>
      </c>
      <c r="L647" s="22"/>
    </row>
    <row r="648" s="2" customFormat="1" ht="25" customHeight="1" spans="1:12">
      <c r="A648" s="11">
        <v>646</v>
      </c>
      <c r="B648" s="12" t="s">
        <v>1534</v>
      </c>
      <c r="C648" s="13" t="s">
        <v>1535</v>
      </c>
      <c r="D648" s="13" t="s">
        <v>1536</v>
      </c>
      <c r="E648" s="13" t="s">
        <v>1537</v>
      </c>
      <c r="F648" s="14">
        <v>118.12</v>
      </c>
      <c r="G648" s="14">
        <f t="shared" si="44"/>
        <v>47.248</v>
      </c>
      <c r="H648" s="15">
        <v>78.12</v>
      </c>
      <c r="I648" s="15">
        <f t="shared" si="45"/>
        <v>46.872</v>
      </c>
      <c r="J648" s="15">
        <f t="shared" si="46"/>
        <v>94.12</v>
      </c>
      <c r="K648" s="21">
        <v>1</v>
      </c>
      <c r="L648" s="21" t="s">
        <v>17</v>
      </c>
    </row>
    <row r="649" s="2" customFormat="1" ht="25" customHeight="1" spans="1:12">
      <c r="A649" s="11">
        <v>647</v>
      </c>
      <c r="B649" s="12" t="s">
        <v>1538</v>
      </c>
      <c r="C649" s="13" t="s">
        <v>1539</v>
      </c>
      <c r="D649" s="13" t="s">
        <v>1536</v>
      </c>
      <c r="E649" s="13" t="s">
        <v>1537</v>
      </c>
      <c r="F649" s="14">
        <v>121.06</v>
      </c>
      <c r="G649" s="14">
        <f t="shared" si="44"/>
        <v>48.424</v>
      </c>
      <c r="H649" s="15">
        <v>75.46</v>
      </c>
      <c r="I649" s="15">
        <f t="shared" si="45"/>
        <v>45.276</v>
      </c>
      <c r="J649" s="15">
        <f t="shared" si="46"/>
        <v>93.7</v>
      </c>
      <c r="K649" s="21">
        <v>2</v>
      </c>
      <c r="L649" s="21" t="s">
        <v>17</v>
      </c>
    </row>
    <row r="650" s="1" customFormat="1" ht="25" customHeight="1" spans="1:12">
      <c r="A650" s="16">
        <v>648</v>
      </c>
      <c r="B650" s="17" t="s">
        <v>1540</v>
      </c>
      <c r="C650" s="18" t="s">
        <v>1541</v>
      </c>
      <c r="D650" s="18" t="s">
        <v>1536</v>
      </c>
      <c r="E650" s="18" t="s">
        <v>1537</v>
      </c>
      <c r="F650" s="19">
        <v>119.4</v>
      </c>
      <c r="G650" s="19">
        <f t="shared" si="44"/>
        <v>47.76</v>
      </c>
      <c r="H650" s="20">
        <v>74.96</v>
      </c>
      <c r="I650" s="20">
        <f t="shared" si="45"/>
        <v>44.976</v>
      </c>
      <c r="J650" s="20">
        <f t="shared" si="46"/>
        <v>92.736</v>
      </c>
      <c r="K650" s="22">
        <v>3</v>
      </c>
      <c r="L650" s="23"/>
    </row>
    <row r="651" s="1" customFormat="1" ht="25" customHeight="1" spans="1:12">
      <c r="A651" s="16">
        <v>649</v>
      </c>
      <c r="B651" s="17" t="s">
        <v>1542</v>
      </c>
      <c r="C651" s="18" t="s">
        <v>1543</v>
      </c>
      <c r="D651" s="18" t="s">
        <v>1536</v>
      </c>
      <c r="E651" s="18" t="s">
        <v>1537</v>
      </c>
      <c r="F651" s="19">
        <v>117.98</v>
      </c>
      <c r="G651" s="19">
        <f t="shared" si="44"/>
        <v>47.192</v>
      </c>
      <c r="H651" s="20">
        <v>75.16</v>
      </c>
      <c r="I651" s="20">
        <f t="shared" si="45"/>
        <v>45.096</v>
      </c>
      <c r="J651" s="20">
        <f t="shared" si="46"/>
        <v>92.288</v>
      </c>
      <c r="K651" s="22">
        <v>4</v>
      </c>
      <c r="L651" s="22"/>
    </row>
    <row r="652" s="2" customFormat="1" ht="25" customHeight="1" spans="1:12">
      <c r="A652" s="11">
        <v>650</v>
      </c>
      <c r="B652" s="12" t="s">
        <v>1544</v>
      </c>
      <c r="C652" s="13" t="s">
        <v>1545</v>
      </c>
      <c r="D652" s="13" t="s">
        <v>1546</v>
      </c>
      <c r="E652" s="13" t="s">
        <v>1547</v>
      </c>
      <c r="F652" s="14">
        <v>121.35</v>
      </c>
      <c r="G652" s="14">
        <f t="shared" si="44"/>
        <v>48.54</v>
      </c>
      <c r="H652" s="15">
        <v>76.98</v>
      </c>
      <c r="I652" s="15">
        <f t="shared" si="45"/>
        <v>46.188</v>
      </c>
      <c r="J652" s="15">
        <f t="shared" si="46"/>
        <v>94.728</v>
      </c>
      <c r="K652" s="21">
        <v>1</v>
      </c>
      <c r="L652" s="21" t="s">
        <v>17</v>
      </c>
    </row>
    <row r="653" s="2" customFormat="1" ht="25" customHeight="1" spans="1:12">
      <c r="A653" s="11">
        <v>651</v>
      </c>
      <c r="B653" s="12" t="s">
        <v>1548</v>
      </c>
      <c r="C653" s="13" t="s">
        <v>1549</v>
      </c>
      <c r="D653" s="13" t="s">
        <v>1546</v>
      </c>
      <c r="E653" s="13" t="s">
        <v>1547</v>
      </c>
      <c r="F653" s="14">
        <v>117.96</v>
      </c>
      <c r="G653" s="14">
        <f t="shared" si="44"/>
        <v>47.184</v>
      </c>
      <c r="H653" s="15">
        <v>77.72</v>
      </c>
      <c r="I653" s="15">
        <f t="shared" si="45"/>
        <v>46.632</v>
      </c>
      <c r="J653" s="15">
        <f t="shared" si="46"/>
        <v>93.816</v>
      </c>
      <c r="K653" s="21">
        <v>2</v>
      </c>
      <c r="L653" s="21" t="s">
        <v>17</v>
      </c>
    </row>
    <row r="654" s="2" customFormat="1" ht="25" customHeight="1" spans="1:12">
      <c r="A654" s="11">
        <v>652</v>
      </c>
      <c r="B654" s="12" t="s">
        <v>1550</v>
      </c>
      <c r="C654" s="13" t="s">
        <v>1551</v>
      </c>
      <c r="D654" s="13" t="s">
        <v>1546</v>
      </c>
      <c r="E654" s="13" t="s">
        <v>1547</v>
      </c>
      <c r="F654" s="14">
        <v>116.33</v>
      </c>
      <c r="G654" s="14">
        <f t="shared" si="44"/>
        <v>46.532</v>
      </c>
      <c r="H654" s="15">
        <v>76.6</v>
      </c>
      <c r="I654" s="15">
        <f t="shared" si="45"/>
        <v>45.96</v>
      </c>
      <c r="J654" s="15">
        <f t="shared" si="46"/>
        <v>92.492</v>
      </c>
      <c r="K654" s="21">
        <v>3</v>
      </c>
      <c r="L654" s="21" t="s">
        <v>17</v>
      </c>
    </row>
    <row r="655" s="1" customFormat="1" ht="25" customHeight="1" spans="1:12">
      <c r="A655" s="16">
        <v>653</v>
      </c>
      <c r="B655" s="17" t="s">
        <v>1552</v>
      </c>
      <c r="C655" s="18" t="s">
        <v>1553</v>
      </c>
      <c r="D655" s="18" t="s">
        <v>1546</v>
      </c>
      <c r="E655" s="18" t="s">
        <v>1547</v>
      </c>
      <c r="F655" s="19">
        <v>116.84</v>
      </c>
      <c r="G655" s="19">
        <f t="shared" si="44"/>
        <v>46.736</v>
      </c>
      <c r="H655" s="20">
        <v>74.96</v>
      </c>
      <c r="I655" s="20">
        <f t="shared" ref="I655:I675" si="47">H655*0.6</f>
        <v>44.976</v>
      </c>
      <c r="J655" s="20">
        <f t="shared" ref="J655:J675" si="48">G655+I655</f>
        <v>91.712</v>
      </c>
      <c r="K655" s="22">
        <v>4</v>
      </c>
      <c r="L655" s="30"/>
    </row>
    <row r="656" s="1" customFormat="1" ht="25" customHeight="1" spans="1:12">
      <c r="A656" s="16">
        <v>654</v>
      </c>
      <c r="B656" s="17" t="s">
        <v>1554</v>
      </c>
      <c r="C656" s="18" t="s">
        <v>1555</v>
      </c>
      <c r="D656" s="18" t="s">
        <v>1546</v>
      </c>
      <c r="E656" s="18" t="s">
        <v>1547</v>
      </c>
      <c r="F656" s="19">
        <v>115.91</v>
      </c>
      <c r="G656" s="19">
        <f t="shared" si="44"/>
        <v>46.364</v>
      </c>
      <c r="H656" s="20">
        <v>75.24</v>
      </c>
      <c r="I656" s="20">
        <f t="shared" si="47"/>
        <v>45.144</v>
      </c>
      <c r="J656" s="20">
        <f t="shared" si="48"/>
        <v>91.508</v>
      </c>
      <c r="K656" s="22">
        <v>5</v>
      </c>
      <c r="L656" s="22"/>
    </row>
    <row r="657" s="1" customFormat="1" ht="25" customHeight="1" spans="1:12">
      <c r="A657" s="16">
        <v>655</v>
      </c>
      <c r="B657" s="17" t="s">
        <v>1556</v>
      </c>
      <c r="C657" s="18" t="s">
        <v>1557</v>
      </c>
      <c r="D657" s="18" t="s">
        <v>1546</v>
      </c>
      <c r="E657" s="18" t="s">
        <v>1547</v>
      </c>
      <c r="F657" s="19">
        <v>116.43</v>
      </c>
      <c r="G657" s="19">
        <f t="shared" ref="G657:G675" si="49">F657*0.4</f>
        <v>46.572</v>
      </c>
      <c r="H657" s="20">
        <v>0</v>
      </c>
      <c r="I657" s="20">
        <f t="shared" si="47"/>
        <v>0</v>
      </c>
      <c r="J657" s="20">
        <f t="shared" si="48"/>
        <v>46.572</v>
      </c>
      <c r="K657" s="22"/>
      <c r="L657" s="22" t="s">
        <v>59</v>
      </c>
    </row>
    <row r="658" s="2" customFormat="1" ht="25" customHeight="1" spans="1:12">
      <c r="A658" s="11">
        <v>656</v>
      </c>
      <c r="B658" s="12" t="s">
        <v>1558</v>
      </c>
      <c r="C658" s="13" t="s">
        <v>1559</v>
      </c>
      <c r="D658" s="13" t="s">
        <v>1546</v>
      </c>
      <c r="E658" s="13" t="s">
        <v>127</v>
      </c>
      <c r="F658" s="14">
        <v>114.67</v>
      </c>
      <c r="G658" s="14">
        <f t="shared" si="49"/>
        <v>45.868</v>
      </c>
      <c r="H658" s="15">
        <v>75.64</v>
      </c>
      <c r="I658" s="15">
        <f t="shared" si="47"/>
        <v>45.384</v>
      </c>
      <c r="J658" s="15">
        <f t="shared" si="48"/>
        <v>91.252</v>
      </c>
      <c r="K658" s="21">
        <v>1</v>
      </c>
      <c r="L658" s="21" t="s">
        <v>17</v>
      </c>
    </row>
    <row r="659" s="1" customFormat="1" ht="25" customHeight="1" spans="1:12">
      <c r="A659" s="16">
        <v>657</v>
      </c>
      <c r="B659" s="17" t="s">
        <v>1560</v>
      </c>
      <c r="C659" s="18" t="s">
        <v>1561</v>
      </c>
      <c r="D659" s="18" t="s">
        <v>1546</v>
      </c>
      <c r="E659" s="18" t="s">
        <v>127</v>
      </c>
      <c r="F659" s="19">
        <v>117.16</v>
      </c>
      <c r="G659" s="19">
        <f t="shared" si="49"/>
        <v>46.864</v>
      </c>
      <c r="H659" s="20">
        <v>73.68</v>
      </c>
      <c r="I659" s="20">
        <f t="shared" si="47"/>
        <v>44.208</v>
      </c>
      <c r="J659" s="20">
        <f t="shared" si="48"/>
        <v>91.072</v>
      </c>
      <c r="K659" s="22">
        <v>2</v>
      </c>
      <c r="L659" s="22"/>
    </row>
    <row r="660" s="2" customFormat="1" ht="25" customHeight="1" spans="1:12">
      <c r="A660" s="11">
        <v>658</v>
      </c>
      <c r="B660" s="12" t="s">
        <v>1562</v>
      </c>
      <c r="C660" s="13" t="s">
        <v>1563</v>
      </c>
      <c r="D660" s="13" t="s">
        <v>1564</v>
      </c>
      <c r="E660" s="13" t="s">
        <v>1565</v>
      </c>
      <c r="F660" s="14">
        <v>120.33</v>
      </c>
      <c r="G660" s="14">
        <f t="shared" si="49"/>
        <v>48.132</v>
      </c>
      <c r="H660" s="15">
        <v>75.3</v>
      </c>
      <c r="I660" s="15">
        <f t="shared" si="47"/>
        <v>45.18</v>
      </c>
      <c r="J660" s="15">
        <f t="shared" si="48"/>
        <v>93.312</v>
      </c>
      <c r="K660" s="21">
        <v>1</v>
      </c>
      <c r="L660" s="21" t="s">
        <v>17</v>
      </c>
    </row>
    <row r="661" s="2" customFormat="1" ht="25" customHeight="1" spans="1:12">
      <c r="A661" s="11">
        <v>659</v>
      </c>
      <c r="B661" s="12" t="s">
        <v>1566</v>
      </c>
      <c r="C661" s="13" t="s">
        <v>1567</v>
      </c>
      <c r="D661" s="13" t="s">
        <v>1564</v>
      </c>
      <c r="E661" s="13" t="s">
        <v>1565</v>
      </c>
      <c r="F661" s="14">
        <v>116.06</v>
      </c>
      <c r="G661" s="14">
        <f t="shared" si="49"/>
        <v>46.424</v>
      </c>
      <c r="H661" s="15">
        <v>76.92</v>
      </c>
      <c r="I661" s="15">
        <f t="shared" si="47"/>
        <v>46.152</v>
      </c>
      <c r="J661" s="15">
        <f t="shared" si="48"/>
        <v>92.576</v>
      </c>
      <c r="K661" s="21">
        <v>2</v>
      </c>
      <c r="L661" s="21" t="s">
        <v>17</v>
      </c>
    </row>
    <row r="662" s="2" customFormat="1" ht="25" customHeight="1" spans="1:12">
      <c r="A662" s="11">
        <v>660</v>
      </c>
      <c r="B662" s="12" t="s">
        <v>1568</v>
      </c>
      <c r="C662" s="13" t="s">
        <v>1569</v>
      </c>
      <c r="D662" s="13" t="s">
        <v>1564</v>
      </c>
      <c r="E662" s="13" t="s">
        <v>1565</v>
      </c>
      <c r="F662" s="14">
        <v>116.95</v>
      </c>
      <c r="G662" s="14">
        <f t="shared" si="49"/>
        <v>46.78</v>
      </c>
      <c r="H662" s="15">
        <v>74.76</v>
      </c>
      <c r="I662" s="15">
        <f t="shared" si="47"/>
        <v>44.856</v>
      </c>
      <c r="J662" s="15">
        <f t="shared" si="48"/>
        <v>91.636</v>
      </c>
      <c r="K662" s="21">
        <v>3</v>
      </c>
      <c r="L662" s="21" t="s">
        <v>17</v>
      </c>
    </row>
    <row r="663" s="2" customFormat="1" ht="25" customHeight="1" spans="1:12">
      <c r="A663" s="11">
        <v>661</v>
      </c>
      <c r="B663" s="12" t="s">
        <v>1570</v>
      </c>
      <c r="C663" s="13" t="s">
        <v>1571</v>
      </c>
      <c r="D663" s="13" t="s">
        <v>1564</v>
      </c>
      <c r="E663" s="13" t="s">
        <v>1565</v>
      </c>
      <c r="F663" s="14">
        <v>110.4</v>
      </c>
      <c r="G663" s="14">
        <f t="shared" si="49"/>
        <v>44.16</v>
      </c>
      <c r="H663" s="15">
        <v>78.16</v>
      </c>
      <c r="I663" s="15">
        <f t="shared" si="47"/>
        <v>46.896</v>
      </c>
      <c r="J663" s="15">
        <f t="shared" si="48"/>
        <v>91.056</v>
      </c>
      <c r="K663" s="21">
        <v>4</v>
      </c>
      <c r="L663" s="21" t="s">
        <v>17</v>
      </c>
    </row>
    <row r="664" s="2" customFormat="1" ht="25" customHeight="1" spans="1:12">
      <c r="A664" s="11">
        <v>662</v>
      </c>
      <c r="B664" s="12" t="s">
        <v>1572</v>
      </c>
      <c r="C664" s="13" t="s">
        <v>1573</v>
      </c>
      <c r="D664" s="13" t="s">
        <v>1564</v>
      </c>
      <c r="E664" s="13" t="s">
        <v>1565</v>
      </c>
      <c r="F664" s="14">
        <v>117.08</v>
      </c>
      <c r="G664" s="14">
        <f t="shared" si="49"/>
        <v>46.832</v>
      </c>
      <c r="H664" s="15">
        <v>73.1</v>
      </c>
      <c r="I664" s="15">
        <f t="shared" si="47"/>
        <v>43.86</v>
      </c>
      <c r="J664" s="15">
        <f t="shared" si="48"/>
        <v>90.692</v>
      </c>
      <c r="K664" s="21">
        <v>5</v>
      </c>
      <c r="L664" s="21" t="s">
        <v>17</v>
      </c>
    </row>
    <row r="665" s="2" customFormat="1" ht="25" customHeight="1" spans="1:12">
      <c r="A665" s="11">
        <v>663</v>
      </c>
      <c r="B665" s="12" t="s">
        <v>1574</v>
      </c>
      <c r="C665" s="13" t="s">
        <v>1575</v>
      </c>
      <c r="D665" s="13" t="s">
        <v>1564</v>
      </c>
      <c r="E665" s="13" t="s">
        <v>1565</v>
      </c>
      <c r="F665" s="14">
        <v>110.36</v>
      </c>
      <c r="G665" s="14">
        <f t="shared" si="49"/>
        <v>44.144</v>
      </c>
      <c r="H665" s="15">
        <v>76.76</v>
      </c>
      <c r="I665" s="15">
        <f t="shared" si="47"/>
        <v>46.056</v>
      </c>
      <c r="J665" s="15">
        <f t="shared" si="48"/>
        <v>90.2</v>
      </c>
      <c r="K665" s="21">
        <v>6</v>
      </c>
      <c r="L665" s="21" t="s">
        <v>17</v>
      </c>
    </row>
    <row r="666" s="1" customFormat="1" ht="25" customHeight="1" spans="1:12">
      <c r="A666" s="16">
        <v>664</v>
      </c>
      <c r="B666" s="17" t="s">
        <v>1576</v>
      </c>
      <c r="C666" s="18" t="s">
        <v>1577</v>
      </c>
      <c r="D666" s="18" t="s">
        <v>1564</v>
      </c>
      <c r="E666" s="18" t="s">
        <v>1565</v>
      </c>
      <c r="F666" s="19">
        <v>113.48</v>
      </c>
      <c r="G666" s="19">
        <f t="shared" si="49"/>
        <v>45.392</v>
      </c>
      <c r="H666" s="20">
        <v>74.16</v>
      </c>
      <c r="I666" s="20">
        <f t="shared" si="47"/>
        <v>44.496</v>
      </c>
      <c r="J666" s="20">
        <f t="shared" si="48"/>
        <v>89.888</v>
      </c>
      <c r="K666" s="22">
        <v>7</v>
      </c>
      <c r="L666" s="22"/>
    </row>
    <row r="667" s="1" customFormat="1" ht="25" customHeight="1" spans="1:12">
      <c r="A667" s="16">
        <v>665</v>
      </c>
      <c r="B667" s="17" t="s">
        <v>1578</v>
      </c>
      <c r="C667" s="18" t="s">
        <v>1579</v>
      </c>
      <c r="D667" s="18" t="s">
        <v>1564</v>
      </c>
      <c r="E667" s="18" t="s">
        <v>1565</v>
      </c>
      <c r="F667" s="19">
        <v>109.72</v>
      </c>
      <c r="G667" s="19">
        <f t="shared" si="49"/>
        <v>43.888</v>
      </c>
      <c r="H667" s="20">
        <v>75.62</v>
      </c>
      <c r="I667" s="20">
        <f t="shared" si="47"/>
        <v>45.372</v>
      </c>
      <c r="J667" s="20">
        <f t="shared" si="48"/>
        <v>89.26</v>
      </c>
      <c r="K667" s="22">
        <v>8</v>
      </c>
      <c r="L667" s="22"/>
    </row>
    <row r="668" s="1" customFormat="1" ht="25" customHeight="1" spans="1:12">
      <c r="A668" s="16">
        <v>666</v>
      </c>
      <c r="B668" s="17" t="s">
        <v>1580</v>
      </c>
      <c r="C668" s="18" t="s">
        <v>1581</v>
      </c>
      <c r="D668" s="18" t="s">
        <v>1564</v>
      </c>
      <c r="E668" s="18" t="s">
        <v>1565</v>
      </c>
      <c r="F668" s="19">
        <v>109.96</v>
      </c>
      <c r="G668" s="19">
        <f t="shared" si="49"/>
        <v>43.984</v>
      </c>
      <c r="H668" s="20">
        <v>73.86</v>
      </c>
      <c r="I668" s="20">
        <f t="shared" si="47"/>
        <v>44.316</v>
      </c>
      <c r="J668" s="20">
        <f t="shared" si="48"/>
        <v>88.3</v>
      </c>
      <c r="K668" s="22">
        <v>9</v>
      </c>
      <c r="L668" s="22"/>
    </row>
    <row r="669" s="1" customFormat="1" ht="25" customHeight="1" spans="1:12">
      <c r="A669" s="16">
        <v>667</v>
      </c>
      <c r="B669" s="17" t="s">
        <v>1582</v>
      </c>
      <c r="C669" s="18" t="s">
        <v>1583</v>
      </c>
      <c r="D669" s="18" t="s">
        <v>1564</v>
      </c>
      <c r="E669" s="18" t="s">
        <v>1565</v>
      </c>
      <c r="F669" s="19">
        <v>109.81</v>
      </c>
      <c r="G669" s="19">
        <f t="shared" si="49"/>
        <v>43.924</v>
      </c>
      <c r="H669" s="20">
        <v>73.36</v>
      </c>
      <c r="I669" s="20">
        <f t="shared" si="47"/>
        <v>44.016</v>
      </c>
      <c r="J669" s="20">
        <f t="shared" si="48"/>
        <v>87.94</v>
      </c>
      <c r="K669" s="22">
        <v>10</v>
      </c>
      <c r="L669" s="22"/>
    </row>
    <row r="670" s="1" customFormat="1" ht="25" customHeight="1" spans="1:12">
      <c r="A670" s="16">
        <v>668</v>
      </c>
      <c r="B670" s="17" t="s">
        <v>1584</v>
      </c>
      <c r="C670" s="18" t="s">
        <v>1585</v>
      </c>
      <c r="D670" s="18" t="s">
        <v>1564</v>
      </c>
      <c r="E670" s="18" t="s">
        <v>1565</v>
      </c>
      <c r="F670" s="19">
        <v>119.36</v>
      </c>
      <c r="G670" s="19">
        <f t="shared" si="49"/>
        <v>47.744</v>
      </c>
      <c r="H670" s="20">
        <v>0</v>
      </c>
      <c r="I670" s="20">
        <f t="shared" si="47"/>
        <v>0</v>
      </c>
      <c r="J670" s="20">
        <f t="shared" si="48"/>
        <v>47.744</v>
      </c>
      <c r="K670" s="22"/>
      <c r="L670" s="22" t="s">
        <v>59</v>
      </c>
    </row>
    <row r="671" s="1" customFormat="1" ht="25" customHeight="1" spans="1:12">
      <c r="A671" s="16">
        <v>669</v>
      </c>
      <c r="B671" s="17" t="s">
        <v>1586</v>
      </c>
      <c r="C671" s="18" t="s">
        <v>1587</v>
      </c>
      <c r="D671" s="18" t="s">
        <v>1564</v>
      </c>
      <c r="E671" s="18" t="s">
        <v>1565</v>
      </c>
      <c r="F671" s="19">
        <v>115.92</v>
      </c>
      <c r="G671" s="19">
        <f t="shared" si="49"/>
        <v>46.368</v>
      </c>
      <c r="H671" s="20">
        <v>0</v>
      </c>
      <c r="I671" s="20">
        <f t="shared" si="47"/>
        <v>0</v>
      </c>
      <c r="J671" s="20">
        <f t="shared" si="48"/>
        <v>46.368</v>
      </c>
      <c r="K671" s="22"/>
      <c r="L671" s="22" t="s">
        <v>59</v>
      </c>
    </row>
    <row r="672" s="2" customFormat="1" ht="25" customHeight="1" spans="1:12">
      <c r="A672" s="11">
        <v>670</v>
      </c>
      <c r="B672" s="12" t="s">
        <v>1588</v>
      </c>
      <c r="C672" s="13" t="s">
        <v>1589</v>
      </c>
      <c r="D672" s="13" t="s">
        <v>1564</v>
      </c>
      <c r="E672" s="13" t="s">
        <v>1590</v>
      </c>
      <c r="F672" s="14">
        <v>117.62</v>
      </c>
      <c r="G672" s="14">
        <f t="shared" si="49"/>
        <v>47.048</v>
      </c>
      <c r="H672" s="15">
        <v>74.16</v>
      </c>
      <c r="I672" s="15">
        <f t="shared" si="47"/>
        <v>44.496</v>
      </c>
      <c r="J672" s="15">
        <f t="shared" si="48"/>
        <v>91.544</v>
      </c>
      <c r="K672" s="21">
        <v>1</v>
      </c>
      <c r="L672" s="21" t="s">
        <v>17</v>
      </c>
    </row>
    <row r="673" s="1" customFormat="1" ht="25" customHeight="1" spans="1:12">
      <c r="A673" s="16">
        <v>671</v>
      </c>
      <c r="B673" s="17" t="s">
        <v>1591</v>
      </c>
      <c r="C673" s="18" t="s">
        <v>1592</v>
      </c>
      <c r="D673" s="18" t="s">
        <v>1564</v>
      </c>
      <c r="E673" s="18" t="s">
        <v>1590</v>
      </c>
      <c r="F673" s="19">
        <v>118.62</v>
      </c>
      <c r="G673" s="19">
        <f t="shared" si="49"/>
        <v>47.448</v>
      </c>
      <c r="H673" s="20">
        <v>72.16</v>
      </c>
      <c r="I673" s="20">
        <f t="shared" si="47"/>
        <v>43.296</v>
      </c>
      <c r="J673" s="20">
        <f t="shared" si="48"/>
        <v>90.744</v>
      </c>
      <c r="K673" s="22">
        <v>2</v>
      </c>
      <c r="L673" s="22"/>
    </row>
    <row r="674" s="2" customFormat="1" ht="25" customHeight="1" spans="1:12">
      <c r="A674" s="11">
        <v>672</v>
      </c>
      <c r="B674" s="12" t="s">
        <v>1593</v>
      </c>
      <c r="C674" s="13" t="s">
        <v>1594</v>
      </c>
      <c r="D674" s="13" t="s">
        <v>1564</v>
      </c>
      <c r="E674" s="13" t="s">
        <v>1595</v>
      </c>
      <c r="F674" s="14">
        <v>116.18</v>
      </c>
      <c r="G674" s="14">
        <f t="shared" si="49"/>
        <v>46.472</v>
      </c>
      <c r="H674" s="15">
        <v>76.98</v>
      </c>
      <c r="I674" s="15">
        <f t="shared" si="47"/>
        <v>46.188</v>
      </c>
      <c r="J674" s="15">
        <f t="shared" si="48"/>
        <v>92.66</v>
      </c>
      <c r="K674" s="21">
        <v>1</v>
      </c>
      <c r="L674" s="21" t="s">
        <v>17</v>
      </c>
    </row>
    <row r="675" s="1" customFormat="1" ht="25" customHeight="1" spans="1:12">
      <c r="A675" s="16">
        <v>673</v>
      </c>
      <c r="B675" s="17" t="s">
        <v>1596</v>
      </c>
      <c r="C675" s="18" t="s">
        <v>1597</v>
      </c>
      <c r="D675" s="18" t="s">
        <v>1564</v>
      </c>
      <c r="E675" s="18" t="s">
        <v>1595</v>
      </c>
      <c r="F675" s="19">
        <v>114.67</v>
      </c>
      <c r="G675" s="19">
        <f t="shared" si="49"/>
        <v>45.868</v>
      </c>
      <c r="H675" s="20">
        <v>75.84</v>
      </c>
      <c r="I675" s="20">
        <f t="shared" si="47"/>
        <v>45.504</v>
      </c>
      <c r="J675" s="20">
        <f t="shared" si="48"/>
        <v>91.372</v>
      </c>
      <c r="K675" s="22">
        <v>2</v>
      </c>
      <c r="L675" s="22"/>
    </row>
  </sheetData>
  <mergeCells count="1">
    <mergeCell ref="A1:L1"/>
  </mergeCells>
  <pageMargins left="0.432638888888889" right="0.196527777777778" top="0.393055555555556" bottom="0.393055555555556" header="0.196527777777778" footer="0.196527777777778"/>
  <pageSetup paperSize="9" orientation="landscape" horizontalDpi="600"/>
  <headerFooter>
    <oddFooter>&amp;C第 &amp;P 页，共 &amp;N 页</oddFooter>
  </headerFooter>
  <ignoredErrors>
    <ignoredError sqref="C27:C28 C223:C227 C217:C218 C212:C215 C53:C55 C56:C81 C278:C279 C276:C277 C268:C269 C262:C267 C306:C313 C302 C652:C656 C334:C338 C250:C254 C496:C502 C565:C567 C395:C401 C402:C405 C406:C411 C600:C602 C590:C599 C603:C610 C611:C622 C623:C632 C633:C647 C648:C651 C657:C659 C660:C671 C672:C675 C504:C511 C512:C515 C516:C523 C524:C546 C547:C564 C568:C575 C576:C579 C580:C583 C584:C589 C412:C419 C420:C446 C447:C450 C451:C459 C460:C465 C466:C467 C468:C473 C474:C478 C479:C495 C370:C375 C376:C379 C380:C385 C386:C388 C389:C393 C304:C305 C314:C315 C316:C321 C322:C323 C324:C325 C326:C333 C339:C342 C346 C343:C345 C347:C353 C354:C359 C360:C365 C366:C369 C15 C16:C18 C19:C23 C24:C26 C29:C33 C34:C44 C45:C52 C82:C97 C9:C14 C3:C5 C98:C116 C236:C237 C238:C242 C244 C246:C249 C255 C256:C261 C270:C275 C280:C289 C290:C300 C234:C235 C117:C141 C142:C145 C146:C171 C172:C174 C175:C179 C180:C184 C185:C188 C189:C210 C216 C219:C222 C228:C233 C6: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2" sqref="J12"/>
    </sheetView>
  </sheetViews>
  <sheetFormatPr defaultColWidth="9" defaultRowHeight="13.5"/>
  <cols>
    <col min="2" max="2" width="9.62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</dc:creator>
  <cp:lastModifiedBy>回忆</cp:lastModifiedBy>
  <dcterms:created xsi:type="dcterms:W3CDTF">2024-01-03T04:39:00Z</dcterms:created>
  <dcterms:modified xsi:type="dcterms:W3CDTF">2024-01-21T16:02:58Z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02A1C00352CA4587A008B8B19777BDFC_13</vt:lpwstr>
  </property>
  <property fmtid="{D5CDD505-2E9C-101B-9397-08002B2CF9AE}" pid="3" name="KSOProductBuildVer">
    <vt:lpwstr>2052-12.1.0.16250</vt:lpwstr>
  </property>
</Properties>
</file>